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<sst xmlns="http://schemas.openxmlformats.org/spreadsheetml/2006/main" count="287" uniqueCount="86">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</sst>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43" fontId="4" fillId="0" borderId="0" xfId="59" applyFont="1" applyBorder="1" applyAlignment="1">
      <alignment wrapText="1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120" zoomScaleNormal="120" workbookViewId="0" topLeftCell="A1">
      <pane ySplit="3" topLeftCell="A107" activePane="bottomLeft" state="frozen"/>
      <selection pane="topLeft" activeCell="A1" sqref="A1"/>
      <selection pane="bottomLeft" activeCell="G11" sqref="G11:G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9.140625" style="0" customWidth="1"/>
    <col min="8" max="8" width="11.57421875" style="0" bestFit="1" customWidth="1"/>
  </cols>
  <sheetData>
    <row r="1" spans="1:4" s="1" customFormat="1" ht="14.25">
      <c r="A1" s="42" t="s">
        <v>85</v>
      </c>
      <c r="B1" s="42"/>
      <c r="C1" s="42"/>
      <c r="D1" s="26" t="s">
        <v>0</v>
      </c>
    </row>
    <row r="2" spans="1:4" s="1" customFormat="1" ht="14.25">
      <c r="A2" s="42"/>
      <c r="B2" s="42"/>
      <c r="C2" s="42"/>
      <c r="D2" s="26" t="s">
        <v>1</v>
      </c>
    </row>
    <row r="3" spans="1:3" ht="5.25" customHeight="1">
      <c r="A3" s="42"/>
      <c r="B3" s="42"/>
      <c r="C3" s="42"/>
    </row>
    <row r="4" spans="1:4" s="1" customFormat="1" ht="15.75">
      <c r="A4" s="43" t="s">
        <v>78</v>
      </c>
      <c r="B4" s="43"/>
      <c r="C4" s="43"/>
      <c r="D4" s="43"/>
    </row>
    <row r="5" spans="1:4" s="1" customFormat="1" ht="15.75">
      <c r="A5" s="43" t="s">
        <v>79</v>
      </c>
      <c r="B5" s="43"/>
      <c r="C5" s="43"/>
      <c r="D5" s="43"/>
    </row>
    <row r="6" ht="8.25" customHeight="1"/>
    <row r="7" spans="1:4" s="25" customFormat="1" ht="24">
      <c r="A7" s="24" t="s">
        <v>2</v>
      </c>
      <c r="B7" s="24" t="s">
        <v>3</v>
      </c>
      <c r="C7" s="24" t="s">
        <v>4</v>
      </c>
      <c r="D7" s="24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6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6">
        <v>42370</v>
      </c>
    </row>
    <row r="10" spans="1:4" s="3" customFormat="1" ht="12">
      <c r="A10" s="46">
        <v>3</v>
      </c>
      <c r="B10" s="47" t="s">
        <v>8</v>
      </c>
      <c r="C10" s="48" t="s">
        <v>6</v>
      </c>
      <c r="D10" s="49">
        <v>42735</v>
      </c>
    </row>
    <row r="11" spans="1:20" s="3" customFormat="1" ht="27" customHeight="1">
      <c r="A11" s="32" t="s">
        <v>9</v>
      </c>
      <c r="B11" s="32"/>
      <c r="C11" s="32"/>
      <c r="D11" s="32"/>
      <c r="E11" s="14"/>
      <c r="F11" s="1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3" customFormat="1" ht="12">
      <c r="A12" s="5">
        <v>4</v>
      </c>
      <c r="B12" s="6" t="s">
        <v>10</v>
      </c>
      <c r="C12" s="4" t="s">
        <v>11</v>
      </c>
      <c r="D12" s="27"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3" customFormat="1" ht="12">
      <c r="A13" s="5">
        <v>5</v>
      </c>
      <c r="B13" s="6" t="s">
        <v>12</v>
      </c>
      <c r="C13" s="4" t="s">
        <v>11</v>
      </c>
      <c r="D13" s="27">
        <v>841257.1752411402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3" customFormat="1" ht="12">
      <c r="A14" s="5">
        <v>6</v>
      </c>
      <c r="B14" s="6" t="s">
        <v>13</v>
      </c>
      <c r="C14" s="4" t="s">
        <v>11</v>
      </c>
      <c r="D14" s="27">
        <v>294761.9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3" customFormat="1" ht="24">
      <c r="A15" s="5">
        <v>7</v>
      </c>
      <c r="B15" s="6" t="s">
        <v>14</v>
      </c>
      <c r="C15" s="4" t="s">
        <v>11</v>
      </c>
      <c r="D15" s="27">
        <v>1540866.7899999998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3" customFormat="1" ht="12">
      <c r="A16" s="5">
        <v>8</v>
      </c>
      <c r="B16" s="6" t="s">
        <v>15</v>
      </c>
      <c r="C16" s="4" t="s">
        <v>11</v>
      </c>
      <c r="D16" s="27">
        <v>1174903.13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3" customFormat="1" ht="12">
      <c r="A17" s="5">
        <v>9</v>
      </c>
      <c r="B17" s="6" t="s">
        <v>16</v>
      </c>
      <c r="C17" s="4" t="s">
        <v>11</v>
      </c>
      <c r="D17" s="27">
        <v>243818.93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3" customFormat="1" ht="12">
      <c r="A18" s="5">
        <v>10</v>
      </c>
      <c r="B18" s="6" t="s">
        <v>17</v>
      </c>
      <c r="C18" s="4" t="s">
        <v>11</v>
      </c>
      <c r="D18" s="27">
        <v>122144.73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3" customFormat="1" ht="15" customHeight="1">
      <c r="A19" s="5">
        <v>11</v>
      </c>
      <c r="B19" s="6" t="s">
        <v>18</v>
      </c>
      <c r="C19" s="4" t="s">
        <v>11</v>
      </c>
      <c r="D19" s="27">
        <v>1459048.4000000001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3" customFormat="1" ht="14.25" customHeight="1">
      <c r="A20" s="5">
        <v>12</v>
      </c>
      <c r="B20" s="6" t="s">
        <v>19</v>
      </c>
      <c r="C20" s="4" t="s">
        <v>11</v>
      </c>
      <c r="D20" s="27">
        <v>1447049.9600000002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3" customFormat="1" ht="12">
      <c r="A21" s="5">
        <v>13</v>
      </c>
      <c r="B21" s="6" t="s">
        <v>20</v>
      </c>
      <c r="C21" s="4" t="s">
        <v>11</v>
      </c>
      <c r="D21" s="27"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3" customFormat="1" ht="12">
      <c r="A22" s="5">
        <v>14</v>
      </c>
      <c r="B22" s="6" t="s">
        <v>21</v>
      </c>
      <c r="C22" s="4" t="s">
        <v>11</v>
      </c>
      <c r="D22" s="27"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3" customFormat="1" ht="12">
      <c r="A23" s="5">
        <v>15</v>
      </c>
      <c r="B23" s="6" t="s">
        <v>22</v>
      </c>
      <c r="C23" s="4" t="s">
        <v>11</v>
      </c>
      <c r="D23" s="27">
        <v>11998.44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3" customFormat="1" ht="12">
      <c r="A24" s="5">
        <v>16</v>
      </c>
      <c r="B24" s="6" t="s">
        <v>54</v>
      </c>
      <c r="C24" s="4" t="s">
        <v>11</v>
      </c>
      <c r="D24" s="27" t="s">
        <v>82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3" customFormat="1" ht="12">
      <c r="A25" s="5">
        <v>17</v>
      </c>
      <c r="B25" s="6" t="s">
        <v>23</v>
      </c>
      <c r="C25" s="4" t="s">
        <v>11</v>
      </c>
      <c r="D25" s="27">
        <f aca="true" t="shared" si="0" ref="D25:T25">D19+D13</f>
        <v>2300305.57524114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3" customFormat="1" ht="12">
      <c r="A26" s="5">
        <v>18</v>
      </c>
      <c r="B26" s="6" t="s">
        <v>24</v>
      </c>
      <c r="C26" s="4" t="s">
        <v>11</v>
      </c>
      <c r="D26" s="27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3" customFormat="1" ht="12">
      <c r="A27" s="5">
        <v>19</v>
      </c>
      <c r="B27" s="6" t="s">
        <v>25</v>
      </c>
      <c r="C27" s="4" t="s">
        <v>11</v>
      </c>
      <c r="D27" s="27">
        <v>719410.4452411401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3" customFormat="1" ht="12">
      <c r="A28" s="5">
        <v>20</v>
      </c>
      <c r="B28" s="6" t="s">
        <v>26</v>
      </c>
      <c r="C28" s="4" t="s">
        <v>11</v>
      </c>
      <c r="D28" s="27">
        <v>388578.7299999995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6" s="3" customFormat="1" ht="28.5" customHeight="1">
      <c r="A29" s="50" t="s">
        <v>27</v>
      </c>
      <c r="B29" s="50"/>
      <c r="C29" s="50"/>
      <c r="D29" s="50"/>
      <c r="F29" s="11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27">
        <v>122144.73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27">
        <v>550367.15</v>
      </c>
    </row>
    <row r="35" spans="1:4" s="3" customFormat="1" ht="12">
      <c r="A35" s="5">
        <v>24</v>
      </c>
      <c r="B35" s="6" t="s">
        <v>29</v>
      </c>
      <c r="C35" s="4" t="s">
        <v>6</v>
      </c>
      <c r="D35" s="15" t="s">
        <v>66</v>
      </c>
    </row>
    <row r="36" spans="1:4" s="3" customFormat="1" ht="12">
      <c r="A36" s="8">
        <v>21</v>
      </c>
      <c r="B36" s="35" t="s">
        <v>58</v>
      </c>
      <c r="C36" s="37"/>
      <c r="D36" s="13"/>
    </row>
    <row r="37" spans="1:4" s="3" customFormat="1" ht="12">
      <c r="A37" s="5">
        <v>22</v>
      </c>
      <c r="B37" s="6" t="s">
        <v>28</v>
      </c>
      <c r="C37" s="4" t="s">
        <v>11</v>
      </c>
      <c r="D37" s="27">
        <v>301471.20999999996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27">
        <v>19183.25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7">
        <v>50229.6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7">
        <v>9831.81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7">
        <v>545291.3199999998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0" customFormat="1" ht="24">
      <c r="A51" s="17" t="s">
        <v>69</v>
      </c>
      <c r="B51" s="18" t="s">
        <v>74</v>
      </c>
      <c r="C51" s="19" t="s">
        <v>11</v>
      </c>
      <c r="D51" s="31">
        <f>D52+D53+D54</f>
        <v>76192.89</v>
      </c>
    </row>
    <row r="52" spans="1:4" s="23" customFormat="1" ht="12">
      <c r="A52" s="21"/>
      <c r="B52" s="15" t="s">
        <v>70</v>
      </c>
      <c r="C52" s="22" t="s">
        <v>11</v>
      </c>
      <c r="D52" s="27">
        <v>0</v>
      </c>
    </row>
    <row r="53" spans="1:4" s="23" customFormat="1" ht="13.5" customHeight="1">
      <c r="A53" s="21"/>
      <c r="B53" s="15" t="s">
        <v>72</v>
      </c>
      <c r="C53" s="22" t="s">
        <v>11</v>
      </c>
      <c r="D53" s="27">
        <v>5328.9</v>
      </c>
    </row>
    <row r="54" spans="1:4" s="23" customFormat="1" ht="12">
      <c r="A54" s="21"/>
      <c r="B54" s="15" t="s">
        <v>71</v>
      </c>
      <c r="C54" s="22" t="s">
        <v>11</v>
      </c>
      <c r="D54" s="27">
        <v>70863.99</v>
      </c>
    </row>
    <row r="55" spans="1:4" s="3" customFormat="1" ht="12">
      <c r="A55" s="32" t="s">
        <v>32</v>
      </c>
      <c r="B55" s="32"/>
      <c r="C55" s="32"/>
      <c r="D55" s="32"/>
    </row>
    <row r="56" spans="1:7" s="3" customFormat="1" ht="12">
      <c r="A56" s="5">
        <v>27</v>
      </c>
      <c r="B56" s="6" t="s">
        <v>33</v>
      </c>
      <c r="C56" s="4" t="s">
        <v>34</v>
      </c>
      <c r="D56" s="28">
        <v>14</v>
      </c>
      <c r="E56" s="23"/>
      <c r="F56" s="23"/>
      <c r="G56" s="23"/>
    </row>
    <row r="57" spans="1:7" s="3" customFormat="1" ht="12">
      <c r="A57" s="5">
        <v>28</v>
      </c>
      <c r="B57" s="6" t="s">
        <v>35</v>
      </c>
      <c r="C57" s="4" t="s">
        <v>34</v>
      </c>
      <c r="D57" s="28">
        <v>14</v>
      </c>
      <c r="E57" s="23"/>
      <c r="F57" s="23"/>
      <c r="G57" s="23"/>
    </row>
    <row r="58" spans="1:7" s="3" customFormat="1" ht="12">
      <c r="A58" s="5">
        <v>29</v>
      </c>
      <c r="B58" s="6" t="s">
        <v>36</v>
      </c>
      <c r="C58" s="4" t="s">
        <v>34</v>
      </c>
      <c r="D58" s="28">
        <v>0</v>
      </c>
      <c r="E58" s="23"/>
      <c r="F58" s="23"/>
      <c r="G58" s="23"/>
    </row>
    <row r="59" spans="1:7" s="3" customFormat="1" ht="12">
      <c r="A59" s="5">
        <v>30</v>
      </c>
      <c r="B59" s="6" t="s">
        <v>37</v>
      </c>
      <c r="C59" s="4" t="s">
        <v>11</v>
      </c>
      <c r="D59" s="27">
        <v>0</v>
      </c>
      <c r="E59" s="23"/>
      <c r="F59" s="23"/>
      <c r="G59" s="23"/>
    </row>
    <row r="60" spans="1:7" s="3" customFormat="1" ht="14.25" customHeight="1">
      <c r="A60" s="41" t="s">
        <v>38</v>
      </c>
      <c r="B60" s="41"/>
      <c r="C60" s="41"/>
      <c r="D60" s="41"/>
      <c r="E60" s="23"/>
      <c r="F60" s="23"/>
      <c r="G60" s="23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E61" s="23"/>
      <c r="F61" s="23"/>
      <c r="G61" s="23"/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896444.3399999999</v>
      </c>
      <c r="F63" s="12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1300181.6999999997</v>
      </c>
    </row>
    <row r="67" spans="1:4" s="3" customFormat="1" ht="12.75" customHeight="1">
      <c r="A67" s="32" t="s">
        <v>40</v>
      </c>
      <c r="B67" s="32"/>
      <c r="C67" s="32"/>
      <c r="D67" s="32"/>
    </row>
    <row r="68" spans="1:4" s="9" customFormat="1" ht="12">
      <c r="A68" s="8">
        <v>37</v>
      </c>
      <c r="B68" s="7" t="s">
        <v>41</v>
      </c>
      <c r="C68" s="33" t="s">
        <v>62</v>
      </c>
      <c r="D68" s="34"/>
    </row>
    <row r="69" spans="1:4" s="3" customFormat="1" ht="12">
      <c r="A69" s="5">
        <v>38</v>
      </c>
      <c r="B69" s="6" t="s">
        <v>30</v>
      </c>
      <c r="C69" s="4" t="s">
        <v>6</v>
      </c>
      <c r="D69" s="29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0">
        <v>717.93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0">
        <v>851195.16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0">
        <v>772073.35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0">
        <v>300427.47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0">
        <v>851195.16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0">
        <v>851195.16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3" t="str">
        <f>C68</f>
        <v>Отопление</v>
      </c>
      <c r="D78" s="34"/>
    </row>
    <row r="79" spans="1:4" s="3" customFormat="1" ht="12">
      <c r="A79" s="5">
        <v>38</v>
      </c>
      <c r="B79" s="6" t="s">
        <v>30</v>
      </c>
      <c r="C79" s="4" t="s">
        <v>6</v>
      </c>
      <c r="D79" s="29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0">
        <v>4286.122338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0">
        <v>1237762.96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0">
        <v>1139372.68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0">
        <v>327227.95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0">
        <v>1237762.96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0">
        <v>1237762.96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3" t="s">
        <v>63</v>
      </c>
      <c r="D88" s="3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2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0">
        <v>6703.807612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0">
        <v>531302.32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0">
        <v>458517.85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0">
        <v>271073.15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0">
        <v>602166.3099999999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0">
        <v>602166.3099999999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33" t="str">
        <f>C88</f>
        <v>Горячее водоснабжение</v>
      </c>
      <c r="D98" s="3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2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0">
        <v>1035.452763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0">
        <v>428090.15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0">
        <v>383783.31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0">
        <v>123950.62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0">
        <v>428090.15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0">
        <v>428090.15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33" t="s">
        <v>64</v>
      </c>
      <c r="D108" s="34"/>
    </row>
    <row r="109" spans="1:4" s="3" customFormat="1" ht="12">
      <c r="A109" s="5">
        <v>38</v>
      </c>
      <c r="B109" s="6" t="s">
        <v>30</v>
      </c>
      <c r="C109" s="4" t="s">
        <v>6</v>
      </c>
      <c r="D109" s="29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0">
        <v>200185.18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0">
        <v>172975.3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0">
        <v>85565.08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0">
        <v>200185.18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0">
        <v>200185.18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0">
        <v>235086.52000000002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3" t="s">
        <v>65</v>
      </c>
      <c r="D118" s="34"/>
    </row>
    <row r="119" spans="1:4" s="3" customFormat="1" ht="12">
      <c r="A119" s="5">
        <v>38</v>
      </c>
      <c r="B119" s="6" t="s">
        <v>30</v>
      </c>
      <c r="C119" s="4" t="s">
        <v>6</v>
      </c>
      <c r="D119" s="29" t="s">
        <v>48</v>
      </c>
    </row>
    <row r="120" spans="1:4" s="3" customFormat="1" ht="12">
      <c r="A120" s="5">
        <v>39</v>
      </c>
      <c r="B120" s="6" t="s">
        <v>42</v>
      </c>
      <c r="C120" s="22" t="s">
        <v>77</v>
      </c>
      <c r="D120" s="30">
        <v>17715.873737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0">
        <v>185237.1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0">
        <v>163513.36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0">
        <v>77317.33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0">
        <v>185237.1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0">
        <v>185237.1</v>
      </c>
    </row>
    <row r="126" spans="1:4" s="3" customFormat="1" ht="12">
      <c r="A126" s="5">
        <v>45</v>
      </c>
      <c r="B126" s="15" t="s">
        <v>75</v>
      </c>
      <c r="C126" s="4" t="s">
        <v>11</v>
      </c>
      <c r="D126" s="30">
        <v>0</v>
      </c>
    </row>
    <row r="127" spans="1:4" s="3" customFormat="1" ht="12" customHeight="1">
      <c r="A127" s="5">
        <v>46</v>
      </c>
      <c r="B127" s="15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3" t="s">
        <v>83</v>
      </c>
      <c r="D128" s="3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2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0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0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0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0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0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0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2" t="s">
        <v>49</v>
      </c>
      <c r="B138" s="32"/>
      <c r="C138" s="32"/>
      <c r="D138" s="32"/>
    </row>
    <row r="139" spans="1:4" s="3" customFormat="1" ht="12">
      <c r="A139" s="5">
        <v>47</v>
      </c>
      <c r="B139" s="6" t="s">
        <v>33</v>
      </c>
      <c r="C139" s="4" t="s">
        <v>34</v>
      </c>
      <c r="D139" s="28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8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8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8">
        <v>0</v>
      </c>
    </row>
    <row r="143" spans="1:4" s="3" customFormat="1" ht="12">
      <c r="A143" s="32" t="s">
        <v>50</v>
      </c>
      <c r="B143" s="32"/>
      <c r="C143" s="32"/>
      <c r="D143" s="32"/>
    </row>
    <row r="144" spans="1:4" s="3" customFormat="1" ht="12">
      <c r="A144" s="5">
        <v>51</v>
      </c>
      <c r="B144" s="6" t="s">
        <v>51</v>
      </c>
      <c r="C144" s="4" t="s">
        <v>34</v>
      </c>
      <c r="D144" s="28">
        <v>128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8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7">
        <v>198519.1502319336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2017-03-26T14:37:33Z</dcterms:modified>
  <cp:category/>
  <cp:version/>
  <cp:contentType/>
  <cp:contentStatus/>
</cp:coreProperties>
</file>