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<sst xmlns="http://schemas.openxmlformats.org/spreadsheetml/2006/main" count="265" uniqueCount="83">
  <si>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</si>
  <si>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</si>
  <si>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</si>
  <si>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</si>
  <si>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</si>
  <si>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</si>
  <si>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</si>
  <si>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</si>
  <si>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</si>
  <si>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</si>
  <si>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</si>
  <si>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</si>
  <si>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</si>
  <si>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</si>
  <si>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</si>
  <si>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</si>
  <si>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</si>
  <si>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</si>
  <si>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</si>
  <si>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</si>
  <si>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</si>
  <si>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</si>
  <si>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</si>
  <si>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</si>
  <si>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</si>
  <si>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</si>
  <si>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</si>
  <si>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</si>
  <si>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</si>
  <si>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</si>
  <si>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</si>
  <si>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</si>
  <si>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</si>
  <si>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</si>
  <si>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</si>
  <si>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</si>
  <si>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</si>
  <si>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</si>
  <si>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</si>
  <si>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</si>
  <si>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</si>
  <si>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</si>
  <si>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</si>
  <si>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</si>
  <si>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</si>
  <si>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</si>
  <si>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</si>
  <si>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</si>
  <si>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</si>
  <si>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</si>
  <si>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</si>
  <si>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</si>
  <si>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</si>
  <si>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</si>
  <si>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</si>
  <si>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</si>
  <si>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</si>
  <si>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</si>
  <si>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</si>
  <si>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</si>
  <si>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</si>
  <si>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</si>
  <si>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</si>
  <si>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</si>
  <si>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</si>
  <si>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</si>
  <si>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</si>
  <si>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</si>
  <si>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</si>
  <si>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</si>
  <si>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</si>
  <si>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</si>
  <si>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</si>
  <si>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</si>
  <si>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</si>
  <si>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</si>
  <si>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</si>
  <si>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</si>
  <si>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</si>
  <si>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</si>
  <si>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</si>
  <si>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</si>
  <si>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Пятигорская ул. д. 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</si>
</sst>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NumberFormat="1" applyFont="1" applyBorder="1" applyAlignment="1">
      <alignment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6"/>
  <sheetViews>
    <sheetView tabSelected="1" zoomScale="110" zoomScaleNormal="110" workbookViewId="0" topLeftCell="A18">
      <selection activeCell="E38" sqref="E38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7" max="7" width="11.57421875" style="0" bestFit="1" customWidth="1"/>
  </cols>
  <sheetData>
    <row r="1" spans="1:4" s="1" customFormat="1" ht="14.25">
      <c r="A1" s="44" t="s">
        <v>82</v>
      </c>
      <c r="B1" s="44"/>
      <c r="C1" s="44"/>
      <c r="D1" s="27" t="s">
        <v>0</v>
      </c>
    </row>
    <row r="2" spans="1:4" s="1" customFormat="1" ht="14.25">
      <c r="A2" s="44"/>
      <c r="B2" s="44"/>
      <c r="C2" s="44"/>
      <c r="D2" s="27" t="s">
        <v>1</v>
      </c>
    </row>
    <row r="3" spans="1:3" ht="5.25" customHeight="1">
      <c r="A3" s="44"/>
      <c r="B3" s="44"/>
      <c r="C3" s="44"/>
    </row>
    <row r="4" spans="1:4" s="1" customFormat="1" ht="15.75">
      <c r="A4" s="45" t="s">
        <v>78</v>
      </c>
      <c r="B4" s="45"/>
      <c r="C4" s="45"/>
      <c r="D4" s="45"/>
    </row>
    <row r="5" spans="1:4" s="1" customFormat="1" ht="15.75">
      <c r="A5" s="45" t="s">
        <v>79</v>
      </c>
      <c r="B5" s="45"/>
      <c r="C5" s="45"/>
      <c r="D5" s="45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5"/>
      <c r="C11" s="35"/>
      <c r="D11" s="35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669863.06343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145173.07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1426429.18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1104658.47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210635.26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111135.45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1401991.1800000002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1390083.07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11908.11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33">
        <v>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f>D19+D13</f>
        <v>2071854.2434300003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684396.8334300001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181519.17999999993</v>
      </c>
      <c r="E28" s="12"/>
    </row>
    <row r="29" spans="1:4" s="3" customFormat="1" ht="28.5" customHeight="1">
      <c r="A29" s="35" t="s">
        <v>27</v>
      </c>
      <c r="B29" s="35"/>
      <c r="C29" s="35"/>
      <c r="D29" s="35"/>
    </row>
    <row r="30" spans="1:4" s="3" customFormat="1" ht="12">
      <c r="A30" s="8">
        <v>21</v>
      </c>
      <c r="B30" s="36" t="s">
        <v>56</v>
      </c>
      <c r="C30" s="40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111135.45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6" t="s">
        <v>57</v>
      </c>
      <c r="C33" s="40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634658.26</v>
      </c>
    </row>
    <row r="35" spans="1:4" s="3" customFormat="1" ht="12">
      <c r="A35" s="5">
        <v>24</v>
      </c>
      <c r="B35" s="6" t="s">
        <v>29</v>
      </c>
      <c r="C35" s="4" t="s">
        <v>6</v>
      </c>
      <c r="D35" s="6" t="s">
        <v>66</v>
      </c>
    </row>
    <row r="36" spans="1:4" s="3" customFormat="1" ht="12">
      <c r="A36" s="8">
        <v>21</v>
      </c>
      <c r="B36" s="36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98786.72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6" t="s">
        <v>59</v>
      </c>
      <c r="C39" s="40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8384.19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6" t="s">
        <v>60</v>
      </c>
      <c r="C42" s="40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39852.85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6" t="s">
        <v>61</v>
      </c>
      <c r="C45" s="40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10">
        <v>5290.61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1" t="s">
        <v>73</v>
      </c>
      <c r="C48" s="42"/>
      <c r="D48" s="43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416472.56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4">
        <f>D52+D53+D54</f>
        <v>63551.520000000004</v>
      </c>
    </row>
    <row r="52" spans="1:4" s="24" customFormat="1" ht="12">
      <c r="A52" s="22"/>
      <c r="B52" s="16" t="s">
        <v>70</v>
      </c>
      <c r="C52" s="23" t="s">
        <v>11</v>
      </c>
      <c r="D52" s="28">
        <v>15694.61</v>
      </c>
    </row>
    <row r="53" spans="1:4" s="24" customFormat="1" ht="13.5" customHeight="1">
      <c r="A53" s="22"/>
      <c r="B53" s="16" t="s">
        <v>72</v>
      </c>
      <c r="C53" s="23" t="s">
        <v>11</v>
      </c>
      <c r="D53" s="28">
        <v>13610.47</v>
      </c>
    </row>
    <row r="54" spans="1:4" s="24" customFormat="1" ht="12">
      <c r="A54" s="22"/>
      <c r="B54" s="16" t="s">
        <v>71</v>
      </c>
      <c r="C54" s="23" t="s">
        <v>11</v>
      </c>
      <c r="D54" s="28">
        <v>34246.44</v>
      </c>
    </row>
    <row r="55" spans="1:4" s="3" customFormat="1" ht="12">
      <c r="A55" s="35" t="s">
        <v>32</v>
      </c>
      <c r="B55" s="35"/>
      <c r="C55" s="35"/>
      <c r="D55" s="35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6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6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8">
        <v>-536.13</v>
      </c>
    </row>
    <row r="60" spans="1:4" s="3" customFormat="1" ht="14.25" customHeight="1">
      <c r="A60" s="46" t="s">
        <v>38</v>
      </c>
      <c r="B60" s="46"/>
      <c r="C60" s="46"/>
      <c r="D60" s="46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f>D66-(D71+D81+D111+D121+D91+D101)+(D72+D82+D112+D122+D92+D102)</f>
        <v>330611.0799999994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411903.76</v>
      </c>
    </row>
    <row r="67" spans="1:4" s="3" customFormat="1" ht="12.75" customHeight="1">
      <c r="A67" s="35" t="s">
        <v>40</v>
      </c>
      <c r="B67" s="35"/>
      <c r="C67" s="35"/>
      <c r="D67" s="35"/>
    </row>
    <row r="68" spans="1:4" s="9" customFormat="1" ht="12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495.5734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467373.48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460148.89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80580.75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467373.48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467373.48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38" t="str">
        <f>C68</f>
        <v>Отопление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3614.191695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1043543.64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998703.59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167318.07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1043543.64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1043543.64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>
      <c r="A88" s="8">
        <v>37</v>
      </c>
      <c r="B88" s="7" t="s">
        <v>41</v>
      </c>
      <c r="C88" s="38" t="s">
        <v>63</v>
      </c>
      <c r="D88" s="39"/>
    </row>
    <row r="89" spans="1:4" s="3" customFormat="1" ht="12">
      <c r="A89" s="5">
        <v>38</v>
      </c>
      <c r="B89" s="6" t="s">
        <v>30</v>
      </c>
      <c r="C89" s="4" t="s">
        <v>6</v>
      </c>
      <c r="D89" s="30" t="s">
        <v>48</v>
      </c>
    </row>
    <row r="90" spans="1:4" s="3" customFormat="1" ht="12">
      <c r="A90" s="5">
        <v>39</v>
      </c>
      <c r="B90" s="6" t="s">
        <v>42</v>
      </c>
      <c r="C90" s="4" t="s">
        <v>77</v>
      </c>
      <c r="D90" s="31">
        <v>3569.406589</v>
      </c>
    </row>
    <row r="91" spans="1:4" s="3" customFormat="1" ht="12">
      <c r="A91" s="5">
        <v>40</v>
      </c>
      <c r="B91" s="6" t="s">
        <v>43</v>
      </c>
      <c r="C91" s="4" t="s">
        <v>11</v>
      </c>
      <c r="D91" s="31">
        <v>282038.63</v>
      </c>
    </row>
    <row r="92" spans="1:4" s="3" customFormat="1" ht="12">
      <c r="A92" s="5">
        <v>41</v>
      </c>
      <c r="B92" s="6" t="s">
        <v>44</v>
      </c>
      <c r="C92" s="4" t="s">
        <v>11</v>
      </c>
      <c r="D92" s="31">
        <v>263497.43</v>
      </c>
    </row>
    <row r="93" spans="1:4" s="3" customFormat="1" ht="12">
      <c r="A93" s="5">
        <v>42</v>
      </c>
      <c r="B93" s="6" t="s">
        <v>45</v>
      </c>
      <c r="C93" s="4" t="s">
        <v>11</v>
      </c>
      <c r="D93" s="31">
        <v>76614.7</v>
      </c>
    </row>
    <row r="94" spans="1:4" s="3" customFormat="1" ht="12">
      <c r="A94" s="5">
        <v>43</v>
      </c>
      <c r="B94" s="6" t="s">
        <v>46</v>
      </c>
      <c r="C94" s="4" t="s">
        <v>11</v>
      </c>
      <c r="D94" s="31">
        <v>316285.07</v>
      </c>
    </row>
    <row r="95" spans="1:4" s="3" customFormat="1" ht="12">
      <c r="A95" s="5">
        <v>44</v>
      </c>
      <c r="B95" s="6" t="s">
        <v>47</v>
      </c>
      <c r="C95" s="4" t="s">
        <v>11</v>
      </c>
      <c r="D95" s="31">
        <v>316285.07</v>
      </c>
    </row>
    <row r="96" spans="1:4" s="3" customFormat="1" ht="12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>
      <c r="A98" s="8">
        <v>37</v>
      </c>
      <c r="B98" s="7" t="s">
        <v>41</v>
      </c>
      <c r="C98" s="38" t="str">
        <f>C88</f>
        <v>Горячее водоснабжение</v>
      </c>
      <c r="D98" s="39"/>
    </row>
    <row r="99" spans="1:4" s="3" customFormat="1" ht="12">
      <c r="A99" s="5">
        <v>38</v>
      </c>
      <c r="B99" s="6" t="s">
        <v>30</v>
      </c>
      <c r="C99" s="4" t="s">
        <v>6</v>
      </c>
      <c r="D99" s="30" t="s">
        <v>81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31">
        <v>765.666908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31">
        <v>316849.42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31">
        <v>295256.98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31">
        <v>62232.89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31">
        <v>316849.42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31">
        <v>316849.42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6313.142523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101537.08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106914.79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12899.84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117231.69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117231.69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9825.247311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102407.61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107935.5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12257.51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102407.61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102407.61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10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3" customFormat="1" ht="12">
      <c r="A128" s="35" t="s">
        <v>49</v>
      </c>
      <c r="B128" s="35"/>
      <c r="C128" s="35"/>
      <c r="D128" s="35"/>
    </row>
    <row r="129" spans="1:4" s="3" customFormat="1" ht="12">
      <c r="A129" s="5">
        <v>47</v>
      </c>
      <c r="B129" s="6" t="s">
        <v>33</v>
      </c>
      <c r="C129" s="4" t="s">
        <v>34</v>
      </c>
      <c r="D129" s="29">
        <v>0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29">
        <v>0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29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29">
        <v>0</v>
      </c>
    </row>
    <row r="133" spans="1:4" s="3" customFormat="1" ht="12">
      <c r="A133" s="35" t="s">
        <v>50</v>
      </c>
      <c r="B133" s="35"/>
      <c r="C133" s="35"/>
      <c r="D133" s="35"/>
    </row>
    <row r="134" spans="1:4" s="3" customFormat="1" ht="12">
      <c r="A134" s="5">
        <v>51</v>
      </c>
      <c r="B134" s="6" t="s">
        <v>51</v>
      </c>
      <c r="C134" s="4" t="s">
        <v>34</v>
      </c>
      <c r="D134" s="29">
        <v>38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29">
        <v>1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28">
        <v>163015.61978759765</v>
      </c>
    </row>
  </sheetData>
  <sheetProtection/>
  <mergeCells count="23">
    <mergeCell ref="A60:D60"/>
    <mergeCell ref="A67:D67"/>
    <mergeCell ref="A128:D128"/>
    <mergeCell ref="A1:C3"/>
    <mergeCell ref="A4:D4"/>
    <mergeCell ref="A5:D5"/>
    <mergeCell ref="A11:D11"/>
    <mergeCell ref="A29:D29"/>
    <mergeCell ref="C78:D78"/>
    <mergeCell ref="C68:D68"/>
    <mergeCell ref="B30:D30"/>
    <mergeCell ref="B33:D33"/>
    <mergeCell ref="B39:D39"/>
    <mergeCell ref="A133:D133"/>
    <mergeCell ref="B36:C36"/>
    <mergeCell ref="A55:D55"/>
    <mergeCell ref="C108:D108"/>
    <mergeCell ref="C118:D118"/>
    <mergeCell ref="C88:D88"/>
    <mergeCell ref="C98:D98"/>
    <mergeCell ref="B42:D42"/>
    <mergeCell ref="B45:D45"/>
    <mergeCell ref="B48:D4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2017-03-23T06:26:03Z</cp:lastPrinted>
  <dcterms:created xsi:type="dcterms:W3CDTF">2016-03-25T08:51:29Z</dcterms:created>
  <dcterms:modified xsi:type="dcterms:W3CDTF">2017-03-28T14:46:07Z</dcterms:modified>
  <cp:category/>
  <cp:version/>
  <cp:contentType/>
  <cp:contentStatus/>
</cp:coreProperties>
</file>