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<sst xmlns="http://schemas.openxmlformats.org/spreadsheetml/2006/main" count="286" uniqueCount="85">
  <si>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</si>
  <si>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</si>
  <si>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</si>
  <si>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</si>
  <si>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</si>
  <si>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</si>
  <si>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</si>
  <si>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</si>
  <si>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</si>
  <si>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</si>
  <si>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</si>
  <si>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</si>
  <si>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</si>
  <si>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</si>
  <si>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</si>
  <si>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</si>
  <si>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</si>
  <si>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</si>
  <si>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</si>
  <si>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</si>
  <si>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</si>
  <si>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</si>
  <si>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</si>
  <si>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</si>
  <si>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</si>
  <si>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</si>
  <si>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</si>
  <si>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</si>
  <si>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</si>
  <si>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</si>
  <si>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</si>
  <si>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</si>
  <si>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</si>
  <si>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</si>
  <si>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</si>
  <si>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</si>
  <si>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</si>
  <si>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</si>
  <si>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</si>
  <si>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</si>
  <si>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</si>
  <si>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</si>
  <si>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</si>
  <si>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</si>
  <si>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</si>
  <si>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</si>
  <si>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</si>
  <si>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</si>
  <si>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</si>
  <si>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</si>
  <si>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</si>
  <si>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</si>
  <si>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</si>
  <si>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</si>
  <si>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</si>
  <si>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</si>
  <si>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</si>
  <si>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</si>
  <si>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</si>
  <si>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</si>
  <si>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</si>
  <si>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</si>
  <si>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</si>
  <si>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</si>
  <si>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</si>
  <si>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</si>
  <si>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</si>
  <si>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</si>
  <si>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</si>
  <si>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</si>
  <si>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</si>
  <si>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</si>
  <si>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</si>
  <si>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</si>
  <si>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</si>
  <si>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</si>
  <si>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</si>
  <si>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</si>
  <si>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</si>
  <si>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</si>
  <si>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</si>
  <si>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</si>
  <si>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</si>
  <si>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</si>
  <si>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Голованова,  д. 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</si>
</sst>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108" activePane="bottomLeft" state="frozen"/>
      <selection pane="topLeft" activeCell="A1" sqref="A1"/>
      <selection pane="bottomLeft" activeCell="G121" sqref="G121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84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8" t="s">
        <v>9</v>
      </c>
      <c r="B11" s="48"/>
      <c r="C11" s="48"/>
      <c r="D11" s="48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-35032.613103999975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69345.14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663744.7000000001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510594.6900000001</v>
      </c>
      <c r="E16" s="12"/>
      <c r="F16" s="38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100448.33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52701.68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651240.9999999999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643952.5599999999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7288.4400000000005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616208.3868959999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49089.856896000034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89137.28000000014</v>
      </c>
      <c r="E28" s="12"/>
      <c r="F28" s="14"/>
    </row>
    <row r="29" spans="1:6" s="3" customFormat="1" ht="28.5" customHeight="1">
      <c r="A29" s="48" t="s">
        <v>27</v>
      </c>
      <c r="B29" s="48"/>
      <c r="C29" s="48"/>
      <c r="D29" s="48"/>
      <c r="F29" s="16"/>
    </row>
    <row r="30" spans="1:4" s="3" customFormat="1" ht="12">
      <c r="A30" s="8">
        <v>21</v>
      </c>
      <c r="B30" s="41" t="s">
        <v>56</v>
      </c>
      <c r="C30" s="42"/>
      <c r="D30" s="43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52701.68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302657.61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4015.43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19005.14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2523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4" t="s">
        <v>73</v>
      </c>
      <c r="C48" s="45"/>
      <c r="D48" s="46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182393.51000000013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23614.3</v>
      </c>
    </row>
    <row r="52" spans="1:4" s="28" customFormat="1" ht="12">
      <c r="A52" s="26"/>
      <c r="B52" s="20" t="s">
        <v>70</v>
      </c>
      <c r="C52" s="27" t="s">
        <v>11</v>
      </c>
      <c r="D52" s="32">
        <v>3102.62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20511.68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8" t="s">
        <v>32</v>
      </c>
      <c r="B55" s="48"/>
      <c r="C55" s="48"/>
      <c r="D55" s="48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3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3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7" t="s">
        <v>38</v>
      </c>
      <c r="B60" s="47"/>
      <c r="C60" s="47"/>
      <c r="D60" s="47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91737.32000000007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175188.79</v>
      </c>
    </row>
    <row r="67" spans="1:4" s="3" customFormat="1" ht="12.75" customHeight="1">
      <c r="A67" s="48" t="s">
        <v>40</v>
      </c>
      <c r="B67" s="48"/>
      <c r="C67" s="48"/>
      <c r="D67" s="48"/>
    </row>
    <row r="68" spans="1:4" s="9" customFormat="1" ht="12">
      <c r="A68" s="8">
        <v>37</v>
      </c>
      <c r="B68" s="7" t="s">
        <v>41</v>
      </c>
      <c r="C68" s="39" t="s">
        <v>62</v>
      </c>
      <c r="D68" s="40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365.255002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356725.23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341830.93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44712.76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356725.23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356725.23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39" t="str">
        <f>C68</f>
        <v>Отопление</v>
      </c>
      <c r="D78" s="40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1719.637141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496570.18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472844.53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63785.97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496570.18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496570.18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>
      <c r="A88" s="8">
        <v>37</v>
      </c>
      <c r="B88" s="7" t="s">
        <v>41</v>
      </c>
      <c r="C88" s="39" t="s">
        <v>63</v>
      </c>
      <c r="D88" s="40"/>
    </row>
    <row r="89" spans="1:4" s="3" customFormat="1" ht="12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>
      <c r="A90" s="5">
        <v>39</v>
      </c>
      <c r="B90" s="6" t="s">
        <v>42</v>
      </c>
      <c r="C90" s="4" t="s">
        <v>77</v>
      </c>
      <c r="D90" s="35">
        <v>2599.620025</v>
      </c>
    </row>
    <row r="91" spans="1:4" s="3" customFormat="1" ht="12">
      <c r="A91" s="5">
        <v>40</v>
      </c>
      <c r="B91" s="6" t="s">
        <v>43</v>
      </c>
      <c r="C91" s="4" t="s">
        <v>11</v>
      </c>
      <c r="D91" s="35">
        <v>205975.36</v>
      </c>
    </row>
    <row r="92" spans="1:4" s="3" customFormat="1" ht="12">
      <c r="A92" s="5">
        <v>41</v>
      </c>
      <c r="B92" s="6" t="s">
        <v>44</v>
      </c>
      <c r="C92" s="4" t="s">
        <v>11</v>
      </c>
      <c r="D92" s="35">
        <v>175278.68</v>
      </c>
    </row>
    <row r="93" spans="1:4" s="3" customFormat="1" ht="12">
      <c r="A93" s="5">
        <v>42</v>
      </c>
      <c r="B93" s="6" t="s">
        <v>45</v>
      </c>
      <c r="C93" s="4" t="s">
        <v>11</v>
      </c>
      <c r="D93" s="35">
        <v>28685.74</v>
      </c>
    </row>
    <row r="94" spans="1:4" s="3" customFormat="1" ht="12">
      <c r="A94" s="5">
        <v>43</v>
      </c>
      <c r="B94" s="6" t="s">
        <v>46</v>
      </c>
      <c r="C94" s="4" t="s">
        <v>11</v>
      </c>
      <c r="D94" s="35">
        <v>205975.36</v>
      </c>
    </row>
    <row r="95" spans="1:4" s="3" customFormat="1" ht="12">
      <c r="A95" s="5">
        <v>44</v>
      </c>
      <c r="B95" s="6" t="s">
        <v>47</v>
      </c>
      <c r="C95" s="4" t="s">
        <v>11</v>
      </c>
      <c r="D95" s="35">
        <v>205975.36</v>
      </c>
    </row>
    <row r="96" spans="1:4" s="3" customFormat="1" ht="12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>
      <c r="A98" s="8">
        <v>37</v>
      </c>
      <c r="B98" s="7" t="s">
        <v>41</v>
      </c>
      <c r="C98" s="39" t="str">
        <f>C88</f>
        <v>Горячее водоснабжение</v>
      </c>
      <c r="D98" s="40"/>
    </row>
    <row r="99" spans="1:4" s="3" customFormat="1" ht="12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>
      <c r="A100" s="5">
        <v>39</v>
      </c>
      <c r="B100" s="6" t="s">
        <v>42</v>
      </c>
      <c r="C100" s="4" t="s">
        <v>77</v>
      </c>
      <c r="D100" s="35">
        <v>448.650094</v>
      </c>
    </row>
    <row r="101" spans="1:4" s="3" customFormat="1" ht="12">
      <c r="A101" s="5">
        <v>40</v>
      </c>
      <c r="B101" s="6" t="s">
        <v>43</v>
      </c>
      <c r="C101" s="4" t="s">
        <v>11</v>
      </c>
      <c r="D101" s="35">
        <v>186264.32</v>
      </c>
    </row>
    <row r="102" spans="1:4" s="3" customFormat="1" ht="12">
      <c r="A102" s="5">
        <v>41</v>
      </c>
      <c r="B102" s="6" t="s">
        <v>44</v>
      </c>
      <c r="C102" s="4" t="s">
        <v>11</v>
      </c>
      <c r="D102" s="35">
        <v>178049.64</v>
      </c>
    </row>
    <row r="103" spans="1:4" s="3" customFormat="1" ht="12">
      <c r="A103" s="5">
        <v>42</v>
      </c>
      <c r="B103" s="6" t="s">
        <v>45</v>
      </c>
      <c r="C103" s="4" t="s">
        <v>11</v>
      </c>
      <c r="D103" s="35">
        <v>23029.71</v>
      </c>
    </row>
    <row r="104" spans="1:4" s="3" customFormat="1" ht="12">
      <c r="A104" s="5">
        <v>43</v>
      </c>
      <c r="B104" s="6" t="s">
        <v>46</v>
      </c>
      <c r="C104" s="4" t="s">
        <v>11</v>
      </c>
      <c r="D104" s="35">
        <v>186264.32</v>
      </c>
    </row>
    <row r="105" spans="1:4" s="3" customFormat="1" ht="12">
      <c r="A105" s="5">
        <v>44</v>
      </c>
      <c r="B105" s="6" t="s">
        <v>47</v>
      </c>
      <c r="C105" s="4" t="s">
        <v>11</v>
      </c>
      <c r="D105" s="35">
        <v>186264.32</v>
      </c>
    </row>
    <row r="106" spans="1:4" s="3" customFormat="1" ht="12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39" t="s">
        <v>64</v>
      </c>
      <c r="D108" s="40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3741.39984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60103.58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58191.15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7550.28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63206.200000000004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63206.200000000004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39" t="s">
        <v>65</v>
      </c>
      <c r="D118" s="40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6350.982555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66192.39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62184.66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7424.33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66192.39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66192.39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39" t="s">
        <v>83</v>
      </c>
      <c r="D128" s="40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8" t="s">
        <v>49</v>
      </c>
      <c r="B138" s="48"/>
      <c r="C138" s="48"/>
      <c r="D138" s="48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8" t="s">
        <v>50</v>
      </c>
      <c r="B143" s="48"/>
      <c r="C143" s="48"/>
      <c r="D143" s="48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31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68010.97005126953</v>
      </c>
    </row>
  </sheetData>
  <sheetProtection/>
  <mergeCells count="24">
    <mergeCell ref="B39:D39"/>
    <mergeCell ref="A143:D143"/>
    <mergeCell ref="B36:C36"/>
    <mergeCell ref="A55:D55"/>
    <mergeCell ref="C108:D108"/>
    <mergeCell ref="C118:D118"/>
    <mergeCell ref="C88:D88"/>
    <mergeCell ref="A138:D138"/>
    <mergeCell ref="A1:C3"/>
    <mergeCell ref="A4:D4"/>
    <mergeCell ref="A5:D5"/>
    <mergeCell ref="A11:D11"/>
    <mergeCell ref="A29:D29"/>
    <mergeCell ref="C78:D78"/>
    <mergeCell ref="C128:D128"/>
    <mergeCell ref="B30:D30"/>
    <mergeCell ref="B33:D33"/>
    <mergeCell ref="C68:D68"/>
    <mergeCell ref="B42:D42"/>
    <mergeCell ref="B45:D45"/>
    <mergeCell ref="B48:D48"/>
    <mergeCell ref="C98:D98"/>
    <mergeCell ref="A60:D60"/>
    <mergeCell ref="A67:D67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2017-03-24T11:58:18Z</cp:lastPrinted>
  <dcterms:created xsi:type="dcterms:W3CDTF">2016-03-25T08:51:29Z</dcterms:created>
  <dcterms:modified xsi:type="dcterms:W3CDTF">2017-03-24T11:59:07Z</dcterms:modified>
  <cp:category/>
  <cp:version/>
  <cp:contentType/>
  <cp:contentStatus/>
</cp:coreProperties>
</file>