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507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<sst xmlns="http://schemas.openxmlformats.org/spreadsheetml/2006/main" count="287" uniqueCount="86">
  <si>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</si>
  <si>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</si>
  <si>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</si>
  <si>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</si>
  <si>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</si>
  <si>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</si>
  <si>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</si>
  <si>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</si>
  <si>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</si>
  <si>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</si>
  <si>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</si>
  <si>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</si>
  <si>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</si>
  <si>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</si>
  <si>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</si>
  <si>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</si>
  <si>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</si>
  <si>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</si>
  <si>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</si>
  <si>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</si>
  <si>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</si>
  <si>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</si>
  <si>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</si>
  <si>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</si>
  <si>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</si>
  <si>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</si>
  <si>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</si>
  <si>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</si>
  <si>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</si>
  <si>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</si>
  <si>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</si>
  <si>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</si>
  <si>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</si>
  <si>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</si>
  <si>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</si>
  <si>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</si>
  <si>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</si>
  <si>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</si>
  <si>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</si>
  <si>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</si>
  <si>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</si>
  <si>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</si>
  <si>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</si>
  <si>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</si>
  <si>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</si>
  <si>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</si>
  <si>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</si>
  <si>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</si>
  <si>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</si>
  <si>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</si>
  <si>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</si>
  <si>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</si>
  <si>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</si>
  <si>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</si>
  <si>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</si>
  <si>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</si>
  <si>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</si>
  <si>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</si>
  <si>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</si>
  <si>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</si>
  <si>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</si>
  <si>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</si>
  <si>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</si>
  <si>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</si>
  <si>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</si>
  <si>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</si>
  <si>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</si>
  <si>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</si>
  <si>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</si>
  <si>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</si>
  <si>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</si>
  <si>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</si>
  <si>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</si>
  <si>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</si>
  <si>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</si>
  <si>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</si>
  <si>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</si>
  <si>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</si>
  <si>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</si>
  <si>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</si>
  <si>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</si>
  <si>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</si>
  <si>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</si>
  <si>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</si>
  <si>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</si>
  <si>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Щербинки 1 мкр д. 27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</si>
</sst>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77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11" activePane="bottomLeft" state="frozen"/>
      <selection pane="topLeft" activeCell="A1" sqref="A1"/>
      <selection pane="bottomLeft" activeCell="H18" sqref="H18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customWidth="1"/>
  </cols>
  <sheetData>
    <row r="1" spans="1:4" s="1" customFormat="1" ht="14.25">
      <c r="A1" s="48" t="s">
        <v>85</v>
      </c>
      <c r="B1" s="48"/>
      <c r="C1" s="48"/>
      <c r="D1" s="31" t="s">
        <v>0</v>
      </c>
    </row>
    <row r="2" spans="1:4" s="1" customFormat="1" ht="14.25">
      <c r="A2" s="48"/>
      <c r="B2" s="48"/>
      <c r="C2" s="48"/>
      <c r="D2" s="31" t="s">
        <v>1</v>
      </c>
    </row>
    <row r="3" spans="1:3" ht="5.25" customHeight="1">
      <c r="A3" s="48"/>
      <c r="B3" s="48"/>
      <c r="C3" s="48"/>
    </row>
    <row r="4" spans="1:4" s="1" customFormat="1" ht="15.75">
      <c r="A4" s="49" t="s">
        <v>78</v>
      </c>
      <c r="B4" s="49"/>
      <c r="C4" s="49"/>
      <c r="D4" s="49"/>
    </row>
    <row r="5" spans="1:4" s="1" customFormat="1" ht="15.75">
      <c r="A5" s="49" t="s">
        <v>79</v>
      </c>
      <c r="B5" s="49"/>
      <c r="C5" s="49"/>
      <c r="D5" s="4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8" t="s">
        <v>9</v>
      </c>
      <c r="B11" s="38"/>
      <c r="C11" s="38"/>
      <c r="D11" s="38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487516.32261948544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325675.94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1376939.5999999999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1040299.4799999997</v>
      </c>
      <c r="E16" s="12"/>
      <c r="F16" s="37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223831.36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112808.76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1299675.8199999998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1287677.38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11998.44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1787192.1426194853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581015.6526194854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414938.1599999999</v>
      </c>
      <c r="E28" s="12"/>
      <c r="F28" s="14"/>
    </row>
    <row r="29" spans="1:6" s="3" customFormat="1" ht="28.5" customHeight="1">
      <c r="A29" s="38" t="s">
        <v>27</v>
      </c>
      <c r="B29" s="38"/>
      <c r="C29" s="38"/>
      <c r="D29" s="38"/>
      <c r="F29" s="16"/>
    </row>
    <row r="30" spans="1:4" s="3" customFormat="1" ht="12">
      <c r="A30" s="8">
        <v>21</v>
      </c>
      <c r="B30" s="41" t="s">
        <v>56</v>
      </c>
      <c r="C30" s="42"/>
      <c r="D30" s="43"/>
    </row>
    <row r="31" spans="1:4" s="3" customFormat="1" ht="12">
      <c r="A31" s="5">
        <v>22</v>
      </c>
      <c r="B31" s="6" t="s">
        <v>28</v>
      </c>
      <c r="C31" s="4" t="s">
        <v>11</v>
      </c>
      <c r="D31" s="32">
        <v>112808.76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32">
        <v>505249.63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117480.63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2">
        <v>18619.18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46111.92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9025.83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4" t="s">
        <v>73</v>
      </c>
      <c r="C48" s="45"/>
      <c r="D48" s="46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461292.91999999975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f>D52+D53+D54</f>
        <v>24849.839999999997</v>
      </c>
    </row>
    <row r="52" spans="1:4" s="28" customFormat="1" ht="12">
      <c r="A52" s="26"/>
      <c r="B52" s="20" t="s">
        <v>70</v>
      </c>
      <c r="C52" s="27" t="s">
        <v>11</v>
      </c>
      <c r="D52" s="32">
        <v>21041.35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3808.49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38" t="s">
        <v>32</v>
      </c>
      <c r="B55" s="38"/>
      <c r="C55" s="38"/>
      <c r="D55" s="38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15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15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-16650.76</v>
      </c>
    </row>
    <row r="60" spans="1:4" s="3" customFormat="1" ht="14.25" customHeight="1">
      <c r="A60" s="47" t="s">
        <v>38</v>
      </c>
      <c r="B60" s="47"/>
      <c r="C60" s="47"/>
      <c r="D60" s="47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845651.1000000001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1025101.3300000001</v>
      </c>
    </row>
    <row r="67" spans="1:4" s="3" customFormat="1" ht="12.75" customHeight="1">
      <c r="A67" s="38" t="s">
        <v>40</v>
      </c>
      <c r="B67" s="38"/>
      <c r="C67" s="38"/>
      <c r="D67" s="38"/>
    </row>
    <row r="68" spans="1:4" s="9" customFormat="1" ht="12">
      <c r="A68" s="8">
        <v>37</v>
      </c>
      <c r="B68" s="7" t="s">
        <v>41</v>
      </c>
      <c r="C68" s="39" t="s">
        <v>62</v>
      </c>
      <c r="D68" s="40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776.7016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766596.49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763769.42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373149.68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766596.49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766596.49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39" t="str">
        <f>C68</f>
        <v>Отопление</v>
      </c>
      <c r="D78" s="40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4182.832795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1207717.03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1110463.04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292306.87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1207717.03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1207717.03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39" t="s">
        <v>63</v>
      </c>
      <c r="D88" s="40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7354.582681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581148.44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559688.31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197861.47999999998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581148.44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581148.44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39" t="str">
        <f>C88</f>
        <v>Горячее водоснабжение</v>
      </c>
      <c r="D98" s="40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844.719806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350031.04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317708.44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77573.57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350031.04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350031.04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39" t="s">
        <v>64</v>
      </c>
      <c r="D108" s="40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9337.608863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150242.26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136203.54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43315.32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171283.61000000002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171283.61000000002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39" t="s">
        <v>65</v>
      </c>
      <c r="D118" s="40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14746.981818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154297.96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142750.24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40894.41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154297.96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154297.96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39" t="s">
        <v>83</v>
      </c>
      <c r="D128" s="40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/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/>
    </row>
    <row r="138" spans="1:4" s="3" customFormat="1" ht="12" collapsed="1">
      <c r="A138" s="38" t="s">
        <v>49</v>
      </c>
      <c r="B138" s="38"/>
      <c r="C138" s="38"/>
      <c r="D138" s="38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38" t="s">
        <v>50</v>
      </c>
      <c r="B143" s="38"/>
      <c r="C143" s="38"/>
      <c r="D143" s="38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78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318372.98994628905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0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2017-03-24T14:39:37Z</cp:lastPrinted>
  <dcterms:created xsi:type="dcterms:W3CDTF">2016-03-25T08:51:29Z</dcterms:created>
  <dcterms:modified xsi:type="dcterms:W3CDTF">2017-03-26T14:51:13Z</dcterms:modified>
  <cp:category/>
  <cp:version/>
  <cp:contentType/>
  <cp:contentStatus/>
</cp:coreProperties>
</file>