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85" yWindow="75" windowWidth="10785" windowHeight="11760"/>
  </bookViews>
  <sheets>
    <sheet name="отчет 2016г." sheetId="7" r:id="rId1"/>
  </sheets>
  <definedNames>
    <definedName name="_xlnm.Print_Area" localSheetId="0">'отчет 2016г.'!$A$1:$D$146</definedName>
  </definedNames>
  <calcPr calcId="124519"/>
</workbook>
</file>

<file path=xl/calcChain.xml><?xml version="1.0" encoding="utf-8"?>
<calcChain xmlns="http://schemas.openxmlformats.org/spreadsheetml/2006/main">
  <c r="F16" i="7"/>
</calcChain>
</file>

<file path=xl/sharedStrings.xml><?xml version="1.0" encoding="utf-8"?>
<sst xmlns="http://schemas.openxmlformats.org/spreadsheetml/2006/main" count="289" uniqueCount="86">
  <si>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</si>
  <si>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</si>
  <si>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</si>
  <si>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</si>
  <si>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</si>
  <si>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</si>
  <si>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</si>
  <si>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</si>
  <si>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</si>
  <si>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</si>
  <si>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</si>
  <si>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</si>
  <si>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</si>
  <si>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</si>
  <si>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</si>
  <si>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</si>
  <si>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</si>
  <si>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</si>
  <si>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</si>
  <si>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</si>
  <si>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</si>
  <si>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</si>
  <si>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</si>
  <si>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</si>
  <si>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</si>
  <si>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</si>
  <si>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</si>
  <si>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</si>
  <si>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</si>
  <si>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</si>
  <si>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</si>
  <si>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</si>
  <si>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</si>
  <si>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</si>
  <si>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</si>
  <si>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</si>
  <si>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</si>
  <si>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</si>
  <si>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</si>
  <si>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</si>
  <si>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</si>
  <si>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</si>
  <si>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</si>
  <si>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</si>
  <si>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</si>
  <si>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</si>
  <si>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</si>
  <si>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</si>
  <si>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</si>
  <si>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</si>
  <si>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</si>
  <si>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</si>
  <si>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</si>
  <si>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</si>
  <si>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</si>
  <si>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</si>
  <si>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</si>
  <si>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</si>
  <si>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</si>
  <si>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</si>
  <si>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</si>
  <si>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</si>
  <si>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</si>
  <si>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</si>
  <si>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</si>
  <si>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</si>
  <si>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</si>
  <si>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</si>
  <si>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</si>
  <si>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</si>
  <si>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</si>
  <si>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</si>
  <si>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</si>
  <si>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</si>
  <si>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</si>
  <si>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</si>
  <si>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</si>
  <si>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</si>
  <si>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</si>
  <si>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</si>
  <si>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</si>
  <si>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</si>
  <si>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</si>
  <si>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</si>
  <si>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кВт*ч</t>
  </si>
  <si>
    <t>ул. Столетова д.5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</si>
</sst>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0&quot;.&quot;"/>
    <numFmt numFmtId="165" formatCode="_-* #,##0_р_._-;\-* #,##0_р_._-;_-* &quot;-&quot;??_р_._-;_-@_-"/>
  </numFmts>
  <fonts count="11">
    <font>
      <sz val="11"/>
      <color theme="1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i/>
      <sz val="6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43" fontId="10" fillId="0" borderId="0" applyFont="0" applyFill="0" applyBorder="0" applyAlignment="0" applyProtection="0"/>
  </cellStyleXfs>
  <cellXfs count="53">
    <xf numFmtId="0" fontId="0" fillId="0" borderId="0" xfId="0"/>
    <xf numFmtId="0" fontId="6" fillId="0" borderId="0" xfId="0" applyNumberFormat="1" applyFont="1" applyAlignment="1">
      <alignment horizontal="left" vertical="top" wrapText="1"/>
    </xf>
    <xf numFmtId="0" fontId="6" fillId="0" borderId="0" xfId="0" applyNumberFormat="1" applyFont="1" applyAlignment="1">
      <alignment horizontal="center" vertical="top" wrapText="1"/>
    </xf>
    <xf numFmtId="0" fontId="8" fillId="0" borderId="0" xfId="0" applyNumberFormat="1" applyFont="1" applyAlignment="1">
      <alignment horizontal="left" vertical="top" wrapText="1"/>
    </xf>
    <xf numFmtId="0" fontId="8" fillId="0" borderId="1" xfId="0" applyNumberFormat="1" applyFont="1" applyBorder="1" applyAlignment="1">
      <alignment horizontal="center" vertical="top" wrapText="1"/>
    </xf>
    <xf numFmtId="164" fontId="8" fillId="0" borderId="1" xfId="0" applyNumberFormat="1" applyFont="1" applyBorder="1" applyAlignment="1">
      <alignment horizontal="center" vertical="top" wrapText="1"/>
    </xf>
    <xf numFmtId="0" fontId="8" fillId="0" borderId="1" xfId="0" applyNumberFormat="1" applyFont="1" applyBorder="1" applyAlignment="1">
      <alignment horizontal="left" vertical="top" wrapText="1"/>
    </xf>
    <xf numFmtId="0" fontId="7" fillId="0" borderId="1" xfId="0" applyNumberFormat="1" applyFont="1" applyBorder="1" applyAlignment="1">
      <alignment horizontal="left" vertical="top" wrapText="1"/>
    </xf>
    <xf numFmtId="164" fontId="7" fillId="0" borderId="1" xfId="0" applyNumberFormat="1" applyFont="1" applyBorder="1" applyAlignment="1">
      <alignment horizontal="center" vertical="top" wrapText="1"/>
    </xf>
    <xf numFmtId="0" fontId="7" fillId="0" borderId="0" xfId="0" applyNumberFormat="1" applyFont="1" applyAlignment="1">
      <alignment horizontal="left" vertical="top" wrapText="1"/>
    </xf>
    <xf numFmtId="43" fontId="8" fillId="0" borderId="1" xfId="2" applyFont="1" applyBorder="1" applyAlignment="1">
      <alignment horizontal="right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43" fontId="3" fillId="0" borderId="0" xfId="2" applyFont="1" applyFill="1" applyBorder="1" applyAlignment="1">
      <alignment horizontal="center" vertical="center" wrapText="1"/>
    </xf>
    <xf numFmtId="43" fontId="3" fillId="0" borderId="0" xfId="2" applyFont="1" applyFill="1" applyBorder="1" applyAlignment="1">
      <alignment horizontal="center" vertical="center"/>
    </xf>
    <xf numFmtId="43" fontId="2" fillId="0" borderId="0" xfId="2" applyFont="1" applyFill="1" applyBorder="1" applyAlignment="1">
      <alignment horizontal="center" vertical="center"/>
    </xf>
    <xf numFmtId="4" fontId="8" fillId="0" borderId="0" xfId="0" applyNumberFormat="1" applyFont="1" applyAlignment="1">
      <alignment horizontal="left" vertical="top" wrapText="1"/>
    </xf>
    <xf numFmtId="43" fontId="8" fillId="0" borderId="0" xfId="0" applyNumberFormat="1" applyFont="1" applyAlignment="1">
      <alignment horizontal="left" vertical="top" wrapText="1"/>
    </xf>
    <xf numFmtId="0" fontId="7" fillId="0" borderId="1" xfId="0" applyNumberFormat="1" applyFont="1" applyBorder="1" applyAlignment="1">
      <alignment horizontal="right" vertical="top" wrapText="1"/>
    </xf>
    <xf numFmtId="0" fontId="2" fillId="0" borderId="0" xfId="0" applyFont="1" applyFill="1" applyBorder="1" applyAlignment="1">
      <alignment vertical="top" wrapText="1"/>
    </xf>
    <xf numFmtId="0" fontId="3" fillId="0" borderId="1" xfId="0" applyNumberFormat="1" applyFont="1" applyBorder="1" applyAlignment="1">
      <alignment horizontal="left" vertical="top" wrapText="1"/>
    </xf>
    <xf numFmtId="14" fontId="3" fillId="0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0" xfId="0" applyNumberFormat="1" applyFont="1" applyAlignment="1">
      <alignment horizontal="left" vertical="top" wrapText="1"/>
    </xf>
    <xf numFmtId="164" fontId="3" fillId="0" borderId="1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left" vertical="center" wrapText="1"/>
    </xf>
    <xf numFmtId="0" fontId="9" fillId="0" borderId="0" xfId="0" applyNumberFormat="1" applyFont="1" applyAlignment="1">
      <alignment horizontal="right" vertical="top"/>
    </xf>
    <xf numFmtId="43" fontId="3" fillId="0" borderId="1" xfId="2" applyFont="1" applyBorder="1" applyAlignment="1">
      <alignment wrapText="1"/>
    </xf>
    <xf numFmtId="165" fontId="3" fillId="0" borderId="1" xfId="2" applyNumberFormat="1" applyFont="1" applyBorder="1" applyAlignment="1">
      <alignment wrapText="1"/>
    </xf>
    <xf numFmtId="43" fontId="3" fillId="0" borderId="1" xfId="2" applyFont="1" applyBorder="1" applyAlignment="1">
      <alignment horizontal="right"/>
    </xf>
    <xf numFmtId="43" fontId="3" fillId="0" borderId="1" xfId="2" applyFont="1" applyBorder="1"/>
    <xf numFmtId="43" fontId="3" fillId="0" borderId="1" xfId="2" applyFont="1" applyFill="1" applyBorder="1" applyAlignment="1">
      <alignment wrapText="1"/>
    </xf>
    <xf numFmtId="43" fontId="2" fillId="2" borderId="0" xfId="2" applyFont="1" applyFill="1" applyBorder="1" applyAlignment="1">
      <alignment horizontal="center" vertical="center"/>
    </xf>
    <xf numFmtId="40" fontId="3" fillId="0" borderId="1" xfId="2" applyNumberFormat="1" applyFont="1" applyBorder="1"/>
    <xf numFmtId="40" fontId="3" fillId="0" borderId="1" xfId="2" applyNumberFormat="1" applyFont="1" applyBorder="1" applyAlignment="1">
      <alignment horizontal="right"/>
    </xf>
    <xf numFmtId="43" fontId="3" fillId="0" borderId="1" xfId="2" applyNumberFormat="1" applyFont="1" applyBorder="1" applyAlignment="1">
      <alignment wrapText="1"/>
    </xf>
    <xf numFmtId="0" fontId="7" fillId="0" borderId="2" xfId="0" applyNumberFormat="1" applyFont="1" applyBorder="1" applyAlignment="1">
      <alignment horizontal="left" vertical="top" wrapText="1"/>
    </xf>
    <xf numFmtId="0" fontId="7" fillId="0" borderId="3" xfId="0" applyNumberFormat="1" applyFont="1" applyBorder="1" applyAlignment="1">
      <alignment horizontal="left" vertical="top" wrapText="1"/>
    </xf>
    <xf numFmtId="0" fontId="7" fillId="0" borderId="4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center" wrapText="1"/>
    </xf>
    <xf numFmtId="0" fontId="2" fillId="0" borderId="4" xfId="0" applyNumberFormat="1" applyFont="1" applyBorder="1" applyAlignment="1">
      <alignment horizontal="center" wrapText="1"/>
    </xf>
    <xf numFmtId="0" fontId="7" fillId="0" borderId="1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7" fillId="0" borderId="1" xfId="0" applyNumberFormat="1" applyFont="1" applyFill="1" applyBorder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center" vertical="top" wrapText="1"/>
    </xf>
  </cellXfs>
  <cellStyles count="3">
    <cellStyle name="Обычный" xfId="0" builtinId="0"/>
    <cellStyle name="Обычный 2" xfId="1"/>
    <cellStyle name="Финансовый" xfId="2" builtinId="3"/>
  </cellStyles>
  <dxfs count="2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tabSelected="1" zoomScale="120" zoomScaleNormal="120" workbookViewId="0">
      <pane ySplit="3" topLeftCell="A4" activePane="bottomLeft" state="frozen"/>
      <selection pane="bottomLeft" activeCell="F1" sqref="F1:F1048576"/>
    </sheetView>
  </sheetViews>
  <sheetFormatPr defaultColWidth="9.140625" defaultRowHeight="15" outlineLevelRow="1"/>
  <cols>
    <col min="1" max="1" width="4.85546875" style="2" customWidth="1"/>
    <col min="2" max="2" width="60" style="1" customWidth="1"/>
    <col min="3" max="3" width="8" style="2" customWidth="1"/>
    <col min="4" max="4" width="19.85546875" style="1" customWidth="1"/>
    <col min="5" max="5" width="3.7109375" customWidth="1"/>
    <col min="6" max="6" width="8" customWidth="1"/>
    <col min="8" max="8" width="11.5703125" bestFit="1" customWidth="1"/>
  </cols>
  <sheetData>
    <row r="1" spans="1:6" s="1" customFormat="1" ht="14.25">
      <c r="A1" s="51" t="s">
        <v>85</v>
      </c>
      <c r="B1" s="51"/>
      <c r="C1" s="51"/>
      <c r="D1" s="31" t="s">
        <v>0</v>
      </c>
    </row>
    <row r="2" spans="1:6" s="1" customFormat="1" ht="14.25">
      <c r="A2" s="51"/>
      <c r="B2" s="51"/>
      <c r="C2" s="51"/>
      <c r="D2" s="31" t="s">
        <v>1</v>
      </c>
    </row>
    <row r="3" spans="1:6" ht="5.25" customHeight="1">
      <c r="A3" s="51"/>
      <c r="B3" s="51"/>
      <c r="C3" s="51"/>
    </row>
    <row r="4" spans="1:6" s="1" customFormat="1" ht="15.75">
      <c r="A4" s="52" t="s">
        <v>78</v>
      </c>
      <c r="B4" s="52"/>
      <c r="C4" s="52"/>
      <c r="D4" s="52"/>
    </row>
    <row r="5" spans="1:6" s="1" customFormat="1" ht="15.75">
      <c r="A5" s="52" t="s">
        <v>79</v>
      </c>
      <c r="B5" s="52"/>
      <c r="C5" s="52"/>
      <c r="D5" s="52"/>
    </row>
    <row r="6" spans="1:6" ht="8.25" customHeight="1"/>
    <row r="7" spans="1:6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6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6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6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46" t="s">
        <v>9</v>
      </c>
      <c r="B11" s="46"/>
      <c r="C11" s="46"/>
      <c r="D11" s="46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118626.84839915096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11099.33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179730.61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132329.65</v>
      </c>
      <c r="E16" s="12"/>
      <c r="F16" s="37">
        <f>D16+D18-D31-D34-D40-D43-D46-D49</f>
        <v>0</v>
      </c>
    </row>
    <row r="17" spans="1:8" s="3" customFormat="1" ht="12">
      <c r="A17" s="5">
        <v>9</v>
      </c>
      <c r="B17" s="6" t="s">
        <v>16</v>
      </c>
      <c r="C17" s="4" t="s">
        <v>11</v>
      </c>
      <c r="D17" s="32">
        <v>33052.03</v>
      </c>
      <c r="E17" s="12"/>
      <c r="F17" s="14"/>
    </row>
    <row r="18" spans="1:8" s="3" customFormat="1" ht="12">
      <c r="A18" s="5">
        <v>10</v>
      </c>
      <c r="B18" s="6" t="s">
        <v>17</v>
      </c>
      <c r="C18" s="4" t="s">
        <v>11</v>
      </c>
      <c r="D18" s="32">
        <v>14348.93</v>
      </c>
      <c r="E18" s="12"/>
      <c r="F18" s="14"/>
    </row>
    <row r="19" spans="1:8" s="3" customFormat="1" ht="15" customHeight="1">
      <c r="A19" s="5">
        <v>11</v>
      </c>
      <c r="B19" s="6" t="s">
        <v>18</v>
      </c>
      <c r="C19" s="4" t="s">
        <v>11</v>
      </c>
      <c r="D19" s="32">
        <v>168588.99</v>
      </c>
      <c r="E19" s="11"/>
      <c r="F19" s="15"/>
    </row>
    <row r="20" spans="1:8" s="3" customFormat="1" ht="14.25" customHeight="1">
      <c r="A20" s="5">
        <v>12</v>
      </c>
      <c r="B20" s="6" t="s">
        <v>19</v>
      </c>
      <c r="C20" s="4" t="s">
        <v>11</v>
      </c>
      <c r="D20" s="32">
        <v>168588.99</v>
      </c>
      <c r="E20" s="11"/>
      <c r="F20" s="14"/>
    </row>
    <row r="21" spans="1:8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8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8" s="3" customFormat="1" ht="12">
      <c r="A23" s="5">
        <v>15</v>
      </c>
      <c r="B23" s="6" t="s">
        <v>22</v>
      </c>
      <c r="C23" s="4" t="s">
        <v>11</v>
      </c>
      <c r="D23" s="32">
        <v>0</v>
      </c>
      <c r="E23" s="11"/>
      <c r="F23" s="14"/>
    </row>
    <row r="24" spans="1:8" s="3" customFormat="1" ht="12">
      <c r="A24" s="5">
        <v>16</v>
      </c>
      <c r="B24" s="6" t="s">
        <v>54</v>
      </c>
      <c r="C24" s="4" t="s">
        <v>11</v>
      </c>
      <c r="D24" s="32" t="s">
        <v>82</v>
      </c>
      <c r="E24" s="12"/>
      <c r="F24" s="14"/>
    </row>
    <row r="25" spans="1:8" s="3" customFormat="1" ht="12">
      <c r="A25" s="5">
        <v>17</v>
      </c>
      <c r="B25" s="6" t="s">
        <v>23</v>
      </c>
      <c r="C25" s="4" t="s">
        <v>11</v>
      </c>
      <c r="D25" s="32">
        <v>287215.83839915093</v>
      </c>
      <c r="E25" s="12"/>
      <c r="F25" s="14"/>
    </row>
    <row r="26" spans="1:8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23909.798399150968</v>
      </c>
      <c r="E27" s="12"/>
      <c r="F27" s="14"/>
      <c r="H27" s="17"/>
    </row>
    <row r="28" spans="1:8" s="3" customFormat="1" ht="12">
      <c r="A28" s="5">
        <v>20</v>
      </c>
      <c r="B28" s="6" t="s">
        <v>26</v>
      </c>
      <c r="C28" s="4" t="s">
        <v>11</v>
      </c>
      <c r="D28" s="32">
        <v>22240.949999999983</v>
      </c>
      <c r="E28" s="12"/>
      <c r="F28" s="14"/>
    </row>
    <row r="29" spans="1:8" s="3" customFormat="1" ht="28.5" customHeight="1">
      <c r="A29" s="46" t="s">
        <v>27</v>
      </c>
      <c r="B29" s="46"/>
      <c r="C29" s="46"/>
      <c r="D29" s="46"/>
      <c r="F29" s="16"/>
    </row>
    <row r="30" spans="1:8" s="3" customFormat="1" ht="12">
      <c r="A30" s="8">
        <v>21</v>
      </c>
      <c r="B30" s="41" t="s">
        <v>56</v>
      </c>
      <c r="C30" s="42"/>
      <c r="D30" s="43"/>
    </row>
    <row r="31" spans="1:8" s="3" customFormat="1" ht="12">
      <c r="A31" s="5">
        <v>22</v>
      </c>
      <c r="B31" s="6" t="s">
        <v>28</v>
      </c>
      <c r="C31" s="4" t="s">
        <v>11</v>
      </c>
      <c r="D31" s="34">
        <v>14348.93</v>
      </c>
    </row>
    <row r="32" spans="1:8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41" t="s">
        <v>57</v>
      </c>
      <c r="C33" s="42"/>
      <c r="D33" s="43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38061.089999999997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41" t="s">
        <v>58</v>
      </c>
      <c r="C36" s="43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2">
        <v>127769.08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41" t="s">
        <v>59</v>
      </c>
      <c r="C39" s="42"/>
      <c r="D39" s="43"/>
    </row>
    <row r="40" spans="1:4" s="3" customFormat="1" ht="12">
      <c r="A40" s="5">
        <v>22</v>
      </c>
      <c r="B40" s="6" t="s">
        <v>28</v>
      </c>
      <c r="C40" s="4" t="s">
        <v>11</v>
      </c>
      <c r="D40" s="34">
        <v>2919.65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41" t="s">
        <v>60</v>
      </c>
      <c r="C42" s="42"/>
      <c r="D42" s="43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6809.11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41" t="s">
        <v>61</v>
      </c>
      <c r="C45" s="42"/>
      <c r="D45" s="43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1761.66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7" t="s">
        <v>73</v>
      </c>
      <c r="C48" s="48"/>
      <c r="D48" s="49"/>
    </row>
    <row r="49" spans="1:6" s="3" customFormat="1" ht="12">
      <c r="A49" s="5">
        <v>22</v>
      </c>
      <c r="B49" s="6" t="s">
        <v>28</v>
      </c>
      <c r="C49" s="4" t="s">
        <v>11</v>
      </c>
      <c r="D49" s="32">
        <v>82778.14</v>
      </c>
    </row>
    <row r="50" spans="1:6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6" s="25" customFormat="1" ht="24">
      <c r="A51" s="22" t="s">
        <v>69</v>
      </c>
      <c r="B51" s="23" t="s">
        <v>74</v>
      </c>
      <c r="C51" s="24" t="s">
        <v>11</v>
      </c>
      <c r="D51" s="36">
        <v>0</v>
      </c>
    </row>
    <row r="52" spans="1:6" s="28" customFormat="1" ht="12">
      <c r="A52" s="26"/>
      <c r="B52" s="20" t="s">
        <v>70</v>
      </c>
      <c r="C52" s="27" t="s">
        <v>11</v>
      </c>
      <c r="D52" s="36">
        <v>0</v>
      </c>
    </row>
    <row r="53" spans="1:6" s="28" customFormat="1" ht="13.5" customHeight="1">
      <c r="A53" s="26"/>
      <c r="B53" s="20" t="s">
        <v>72</v>
      </c>
      <c r="C53" s="27" t="s">
        <v>11</v>
      </c>
      <c r="D53" s="36">
        <v>0</v>
      </c>
    </row>
    <row r="54" spans="1:6" s="28" customFormat="1" ht="12">
      <c r="A54" s="26"/>
      <c r="B54" s="20" t="s">
        <v>71</v>
      </c>
      <c r="C54" s="27" t="s">
        <v>11</v>
      </c>
      <c r="D54" s="36">
        <v>0</v>
      </c>
    </row>
    <row r="55" spans="1:6" s="3" customFormat="1" ht="12">
      <c r="A55" s="46" t="s">
        <v>32</v>
      </c>
      <c r="B55" s="46"/>
      <c r="C55" s="46"/>
      <c r="D55" s="46"/>
    </row>
    <row r="56" spans="1:6" s="3" customFormat="1" ht="12">
      <c r="A56" s="5">
        <v>27</v>
      </c>
      <c r="B56" s="6" t="s">
        <v>33</v>
      </c>
      <c r="C56" s="4" t="s">
        <v>34</v>
      </c>
      <c r="D56" s="33">
        <v>1</v>
      </c>
    </row>
    <row r="57" spans="1:6" s="3" customFormat="1" ht="12">
      <c r="A57" s="5">
        <v>28</v>
      </c>
      <c r="B57" s="6" t="s">
        <v>35</v>
      </c>
      <c r="C57" s="4" t="s">
        <v>34</v>
      </c>
      <c r="D57" s="33">
        <v>1</v>
      </c>
    </row>
    <row r="58" spans="1:6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6" s="3" customFormat="1" ht="12">
      <c r="A59" s="5">
        <v>30</v>
      </c>
      <c r="B59" s="6" t="s">
        <v>37</v>
      </c>
      <c r="C59" s="4" t="s">
        <v>11</v>
      </c>
      <c r="D59" s="40">
        <v>0</v>
      </c>
    </row>
    <row r="60" spans="1:6" s="3" customFormat="1" ht="14.25" customHeight="1">
      <c r="A60" s="50" t="s">
        <v>38</v>
      </c>
      <c r="B60" s="50"/>
      <c r="C60" s="50"/>
      <c r="D60" s="50"/>
    </row>
    <row r="61" spans="1:6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6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v>21745.980000000098</v>
      </c>
      <c r="F63" s="17"/>
    </row>
    <row r="64" spans="1:6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42281.53</v>
      </c>
    </row>
    <row r="67" spans="1:4" s="3" customFormat="1" ht="12.75" customHeight="1">
      <c r="A67" s="46" t="s">
        <v>40</v>
      </c>
      <c r="B67" s="46"/>
      <c r="C67" s="46"/>
      <c r="D67" s="46"/>
    </row>
    <row r="68" spans="1:4" s="9" customFormat="1" ht="12">
      <c r="A68" s="8">
        <v>37</v>
      </c>
      <c r="B68" s="7" t="s">
        <v>41</v>
      </c>
      <c r="C68" s="44" t="s">
        <v>62</v>
      </c>
      <c r="D68" s="45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8">
        <v>117.270888</v>
      </c>
    </row>
    <row r="71" spans="1:4" s="3" customFormat="1" ht="12">
      <c r="A71" s="5">
        <v>40</v>
      </c>
      <c r="B71" s="6" t="s">
        <v>43</v>
      </c>
      <c r="C71" s="4" t="s">
        <v>11</v>
      </c>
      <c r="D71" s="38">
        <v>114529.68</v>
      </c>
    </row>
    <row r="72" spans="1:4" s="3" customFormat="1" ht="12">
      <c r="A72" s="5">
        <v>41</v>
      </c>
      <c r="B72" s="6" t="s">
        <v>44</v>
      </c>
      <c r="C72" s="4" t="s">
        <v>11</v>
      </c>
      <c r="D72" s="38">
        <v>107215.46</v>
      </c>
    </row>
    <row r="73" spans="1:4" s="3" customFormat="1" ht="12">
      <c r="A73" s="5">
        <v>42</v>
      </c>
      <c r="B73" s="6" t="s">
        <v>45</v>
      </c>
      <c r="C73" s="4" t="s">
        <v>11</v>
      </c>
      <c r="D73" s="38">
        <v>15411.17</v>
      </c>
    </row>
    <row r="74" spans="1:4" s="3" customFormat="1" ht="12">
      <c r="A74" s="5">
        <v>43</v>
      </c>
      <c r="B74" s="6" t="s">
        <v>46</v>
      </c>
      <c r="C74" s="4" t="s">
        <v>11</v>
      </c>
      <c r="D74" s="38">
        <v>114529.68</v>
      </c>
    </row>
    <row r="75" spans="1:4" s="3" customFormat="1" ht="12">
      <c r="A75" s="5">
        <v>44</v>
      </c>
      <c r="B75" s="6" t="s">
        <v>47</v>
      </c>
      <c r="C75" s="4" t="s">
        <v>11</v>
      </c>
      <c r="D75" s="38">
        <v>114529.68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>
      <c r="A78" s="8">
        <v>37</v>
      </c>
      <c r="B78" s="7" t="s">
        <v>41</v>
      </c>
      <c r="C78" s="44" t="s">
        <v>62</v>
      </c>
      <c r="D78" s="45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8">
        <v>552.108071</v>
      </c>
    </row>
    <row r="81" spans="1:4" s="3" customFormat="1" ht="12">
      <c r="A81" s="5">
        <v>40</v>
      </c>
      <c r="B81" s="6" t="s">
        <v>43</v>
      </c>
      <c r="C81" s="4" t="s">
        <v>11</v>
      </c>
      <c r="D81" s="38">
        <v>159412.92000000001</v>
      </c>
    </row>
    <row r="82" spans="1:4" s="3" customFormat="1" ht="12">
      <c r="A82" s="5">
        <v>41</v>
      </c>
      <c r="B82" s="6" t="s">
        <v>44</v>
      </c>
      <c r="C82" s="4" t="s">
        <v>11</v>
      </c>
      <c r="D82" s="38">
        <v>148418.94</v>
      </c>
    </row>
    <row r="83" spans="1:4" s="3" customFormat="1" ht="12">
      <c r="A83" s="5">
        <v>42</v>
      </c>
      <c r="B83" s="6" t="s">
        <v>45</v>
      </c>
      <c r="C83" s="4" t="s">
        <v>11</v>
      </c>
      <c r="D83" s="38">
        <v>21865.360000000001</v>
      </c>
    </row>
    <row r="84" spans="1:4" s="3" customFormat="1" ht="12">
      <c r="A84" s="5">
        <v>43</v>
      </c>
      <c r="B84" s="6" t="s">
        <v>46</v>
      </c>
      <c r="C84" s="4" t="s">
        <v>11</v>
      </c>
      <c r="D84" s="38">
        <v>159412.92000000001</v>
      </c>
    </row>
    <row r="85" spans="1:4" s="3" customFormat="1" ht="12">
      <c r="A85" s="5">
        <v>44</v>
      </c>
      <c r="B85" s="6" t="s">
        <v>47</v>
      </c>
      <c r="C85" s="4" t="s">
        <v>11</v>
      </c>
      <c r="D85" s="38">
        <v>159412.92000000001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hidden="1" outlineLevel="1">
      <c r="A88" s="8">
        <v>37</v>
      </c>
      <c r="B88" s="7" t="s">
        <v>41</v>
      </c>
      <c r="C88" s="44" t="s">
        <v>63</v>
      </c>
      <c r="D88" s="45"/>
    </row>
    <row r="89" spans="1:4" s="3" customFormat="1" ht="12" hidden="1" outlineLevel="1">
      <c r="A89" s="5">
        <v>38</v>
      </c>
      <c r="B89" s="6" t="s">
        <v>30</v>
      </c>
      <c r="C89" s="4" t="s">
        <v>6</v>
      </c>
      <c r="D89" s="39" t="s">
        <v>48</v>
      </c>
    </row>
    <row r="90" spans="1:4" s="3" customFormat="1" ht="12" hidden="1" outlineLevel="1">
      <c r="A90" s="5">
        <v>39</v>
      </c>
      <c r="B90" s="6" t="s">
        <v>42</v>
      </c>
      <c r="C90" s="4" t="s">
        <v>77</v>
      </c>
      <c r="D90" s="38">
        <v>0</v>
      </c>
    </row>
    <row r="91" spans="1:4" s="3" customFormat="1" ht="12" hidden="1" outlineLevel="1">
      <c r="A91" s="5">
        <v>40</v>
      </c>
      <c r="B91" s="6" t="s">
        <v>43</v>
      </c>
      <c r="C91" s="4" t="s">
        <v>11</v>
      </c>
      <c r="D91" s="38">
        <v>0</v>
      </c>
    </row>
    <row r="92" spans="1:4" s="3" customFormat="1" ht="12" hidden="1" outlineLevel="1">
      <c r="A92" s="5">
        <v>41</v>
      </c>
      <c r="B92" s="6" t="s">
        <v>44</v>
      </c>
      <c r="C92" s="4" t="s">
        <v>11</v>
      </c>
      <c r="D92" s="38">
        <v>0</v>
      </c>
    </row>
    <row r="93" spans="1:4" s="3" customFormat="1" ht="12" hidden="1" outlineLevel="1">
      <c r="A93" s="5">
        <v>42</v>
      </c>
      <c r="B93" s="6" t="s">
        <v>45</v>
      </c>
      <c r="C93" s="4" t="s">
        <v>11</v>
      </c>
      <c r="D93" s="38">
        <v>0</v>
      </c>
    </row>
    <row r="94" spans="1:4" s="3" customFormat="1" ht="12" hidden="1" outlineLevel="1">
      <c r="A94" s="5">
        <v>43</v>
      </c>
      <c r="B94" s="6" t="s">
        <v>46</v>
      </c>
      <c r="C94" s="4" t="s">
        <v>11</v>
      </c>
      <c r="D94" s="38">
        <v>0</v>
      </c>
    </row>
    <row r="95" spans="1:4" s="3" customFormat="1" ht="12" hidden="1" outlineLevel="1">
      <c r="A95" s="5">
        <v>44</v>
      </c>
      <c r="B95" s="6" t="s">
        <v>47</v>
      </c>
      <c r="C95" s="4" t="s">
        <v>11</v>
      </c>
      <c r="D95" s="38">
        <v>0</v>
      </c>
    </row>
    <row r="96" spans="1:4" s="3" customFormat="1" ht="12" hidden="1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hidden="1" customHeight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hidden="1" outlineLevel="1">
      <c r="A98" s="8">
        <v>37</v>
      </c>
      <c r="B98" s="7" t="s">
        <v>41</v>
      </c>
      <c r="C98" s="44" t="s">
        <v>63</v>
      </c>
      <c r="D98" s="45"/>
    </row>
    <row r="99" spans="1:4" s="3" customFormat="1" ht="12" hidden="1" outlineLevel="1">
      <c r="A99" s="5">
        <v>38</v>
      </c>
      <c r="B99" s="6" t="s">
        <v>30</v>
      </c>
      <c r="C99" s="4" t="s">
        <v>6</v>
      </c>
      <c r="D99" s="39" t="s">
        <v>81</v>
      </c>
    </row>
    <row r="100" spans="1:4" s="3" customFormat="1" ht="12" hidden="1" outlineLevel="1">
      <c r="A100" s="5">
        <v>39</v>
      </c>
      <c r="B100" s="6" t="s">
        <v>42</v>
      </c>
      <c r="C100" s="4" t="s">
        <v>77</v>
      </c>
      <c r="D100" s="38">
        <v>0</v>
      </c>
    </row>
    <row r="101" spans="1:4" s="3" customFormat="1" ht="12" hidden="1" outlineLevel="1">
      <c r="A101" s="5">
        <v>40</v>
      </c>
      <c r="B101" s="6" t="s">
        <v>43</v>
      </c>
      <c r="C101" s="4" t="s">
        <v>11</v>
      </c>
      <c r="D101" s="38">
        <v>0</v>
      </c>
    </row>
    <row r="102" spans="1:4" s="3" customFormat="1" ht="12" hidden="1" outlineLevel="1">
      <c r="A102" s="5">
        <v>41</v>
      </c>
      <c r="B102" s="6" t="s">
        <v>44</v>
      </c>
      <c r="C102" s="4" t="s">
        <v>11</v>
      </c>
      <c r="D102" s="38">
        <v>0</v>
      </c>
    </row>
    <row r="103" spans="1:4" s="3" customFormat="1" ht="12" hidden="1" outlineLevel="1">
      <c r="A103" s="5">
        <v>42</v>
      </c>
      <c r="B103" s="6" t="s">
        <v>45</v>
      </c>
      <c r="C103" s="4" t="s">
        <v>11</v>
      </c>
      <c r="D103" s="38">
        <v>0</v>
      </c>
    </row>
    <row r="104" spans="1:4" s="3" customFormat="1" ht="12" hidden="1" outlineLevel="1">
      <c r="A104" s="5">
        <v>43</v>
      </c>
      <c r="B104" s="6" t="s">
        <v>46</v>
      </c>
      <c r="C104" s="4" t="s">
        <v>11</v>
      </c>
      <c r="D104" s="38">
        <v>0</v>
      </c>
    </row>
    <row r="105" spans="1:4" s="3" customFormat="1" ht="12" hidden="1" outlineLevel="1">
      <c r="A105" s="5">
        <v>44</v>
      </c>
      <c r="B105" s="6" t="s">
        <v>47</v>
      </c>
      <c r="C105" s="4" t="s">
        <v>11</v>
      </c>
      <c r="D105" s="38">
        <v>0</v>
      </c>
    </row>
    <row r="106" spans="1:4" s="3" customFormat="1" ht="12" hidden="1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hidden="1" customHeight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 collapsed="1">
      <c r="A108" s="8">
        <v>37</v>
      </c>
      <c r="B108" s="7" t="s">
        <v>41</v>
      </c>
      <c r="C108" s="44" t="s">
        <v>64</v>
      </c>
      <c r="D108" s="45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8">
        <v>1375.5817280000001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8">
        <v>22144.55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8">
        <v>20662.759999999998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8">
        <v>3190.75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8">
        <v>22144.55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8">
        <v>22144.55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>
      <c r="A118" s="8">
        <v>37</v>
      </c>
      <c r="B118" s="7" t="s">
        <v>41</v>
      </c>
      <c r="C118" s="44" t="s">
        <v>65</v>
      </c>
      <c r="D118" s="45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8">
        <v>1273.847174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8">
        <v>13285.06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8">
        <v>12539.5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8">
        <v>1814.25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8">
        <v>13285.06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8">
        <v>13285.06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hidden="1" outlineLevel="1">
      <c r="A128" s="8">
        <v>37</v>
      </c>
      <c r="B128" s="7" t="s">
        <v>41</v>
      </c>
      <c r="C128" s="44" t="s">
        <v>83</v>
      </c>
      <c r="D128" s="45"/>
    </row>
    <row r="129" spans="1:4" s="3" customFormat="1" ht="12" hidden="1" outlineLevel="1">
      <c r="A129" s="5">
        <v>38</v>
      </c>
      <c r="B129" s="6" t="s">
        <v>30</v>
      </c>
      <c r="C129" s="4" t="s">
        <v>6</v>
      </c>
      <c r="D129" s="39" t="s">
        <v>84</v>
      </c>
    </row>
    <row r="130" spans="1:4" s="3" customFormat="1" ht="12" hidden="1" outlineLevel="1">
      <c r="A130" s="5">
        <v>39</v>
      </c>
      <c r="B130" s="6" t="s">
        <v>42</v>
      </c>
      <c r="C130" s="4" t="s">
        <v>77</v>
      </c>
      <c r="D130" s="38">
        <v>0</v>
      </c>
    </row>
    <row r="131" spans="1:4" s="3" customFormat="1" ht="12" hidden="1" outlineLevel="1">
      <c r="A131" s="5">
        <v>40</v>
      </c>
      <c r="B131" s="6" t="s">
        <v>43</v>
      </c>
      <c r="C131" s="4" t="s">
        <v>11</v>
      </c>
      <c r="D131" s="38">
        <v>0</v>
      </c>
    </row>
    <row r="132" spans="1:4" s="3" customFormat="1" ht="12" hidden="1" outlineLevel="1">
      <c r="A132" s="5">
        <v>41</v>
      </c>
      <c r="B132" s="6" t="s">
        <v>44</v>
      </c>
      <c r="C132" s="4" t="s">
        <v>11</v>
      </c>
      <c r="D132" s="38">
        <v>0</v>
      </c>
    </row>
    <row r="133" spans="1:4" s="3" customFormat="1" ht="12" hidden="1" outlineLevel="1">
      <c r="A133" s="5">
        <v>42</v>
      </c>
      <c r="B133" s="6" t="s">
        <v>45</v>
      </c>
      <c r="C133" s="4" t="s">
        <v>11</v>
      </c>
      <c r="D133" s="38">
        <v>0</v>
      </c>
    </row>
    <row r="134" spans="1:4" s="3" customFormat="1" ht="12" hidden="1" outlineLevel="1">
      <c r="A134" s="5">
        <v>43</v>
      </c>
      <c r="B134" s="6" t="s">
        <v>46</v>
      </c>
      <c r="C134" s="4" t="s">
        <v>11</v>
      </c>
      <c r="D134" s="38">
        <v>0</v>
      </c>
    </row>
    <row r="135" spans="1:4" s="3" customFormat="1" ht="12" hidden="1" outlineLevel="1">
      <c r="A135" s="5">
        <v>44</v>
      </c>
      <c r="B135" s="6" t="s">
        <v>47</v>
      </c>
      <c r="C135" s="4" t="s">
        <v>11</v>
      </c>
      <c r="D135" s="38">
        <v>0</v>
      </c>
    </row>
    <row r="136" spans="1:4" s="3" customFormat="1" ht="12" hidden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hidden="1" customHeight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ollapsed="1">
      <c r="A138" s="46" t="s">
        <v>49</v>
      </c>
      <c r="B138" s="46"/>
      <c r="C138" s="46"/>
      <c r="D138" s="46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1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1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>
      <c r="A143" s="46" t="s">
        <v>50</v>
      </c>
      <c r="B143" s="46"/>
      <c r="C143" s="46"/>
      <c r="D143" s="46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9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0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40">
        <v>6213.0000018310548</v>
      </c>
    </row>
  </sheetData>
  <mergeCells count="24">
    <mergeCell ref="A1:C3"/>
    <mergeCell ref="A4:D4"/>
    <mergeCell ref="A5:D5"/>
    <mergeCell ref="A11:D11"/>
    <mergeCell ref="A29:D29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78:D78"/>
    <mergeCell ref="C88:D88"/>
    <mergeCell ref="A138:D138"/>
    <mergeCell ref="C128:D128"/>
    <mergeCell ref="B45:D45"/>
    <mergeCell ref="B30:D30"/>
    <mergeCell ref="B33:D33"/>
    <mergeCell ref="C68:D68"/>
    <mergeCell ref="B42:D42"/>
    <mergeCell ref="B39:D39"/>
  </mergeCells>
  <conditionalFormatting sqref="E14:F14 E26:F28">
    <cfRule type="cellIs" dxfId="28" priority="7" operator="lessThan">
      <formula>0</formula>
    </cfRule>
  </conditionalFormatting>
  <conditionalFormatting sqref="F13 F25:F28">
    <cfRule type="cellIs" dxfId="27" priority="35" operator="lessThan">
      <formula>0</formula>
    </cfRule>
  </conditionalFormatting>
  <conditionalFormatting sqref="F14 F26:F28">
    <cfRule type="cellIs" dxfId="26" priority="34" operator="lessThan">
      <formula>0</formula>
    </cfRule>
  </conditionalFormatting>
  <conditionalFormatting sqref="F14 F26:F28">
    <cfRule type="cellIs" dxfId="25" priority="33" operator="lessThan">
      <formula>0</formula>
    </cfRule>
  </conditionalFormatting>
  <conditionalFormatting sqref="F14 F26:F28">
    <cfRule type="cellIs" dxfId="24" priority="32" operator="lessThan">
      <formula>0</formula>
    </cfRule>
  </conditionalFormatting>
  <conditionalFormatting sqref="F14 F26:F28">
    <cfRule type="cellIs" dxfId="23" priority="31" operator="lessThan">
      <formula>0</formula>
    </cfRule>
  </conditionalFormatting>
  <conditionalFormatting sqref="F14 F26:F28">
    <cfRule type="cellIs" dxfId="22" priority="30" operator="lessThan">
      <formula>0</formula>
    </cfRule>
  </conditionalFormatting>
  <conditionalFormatting sqref="F14 F26:F28">
    <cfRule type="cellIs" dxfId="21" priority="29" operator="lessThan">
      <formula>0</formula>
    </cfRule>
  </conditionalFormatting>
  <conditionalFormatting sqref="F14 F26:F28">
    <cfRule type="cellIs" dxfId="20" priority="28" operator="lessThan">
      <formula>0</formula>
    </cfRule>
  </conditionalFormatting>
  <conditionalFormatting sqref="F14 F26:F28">
    <cfRule type="cellIs" dxfId="19" priority="27" operator="lessThan">
      <formula>0</formula>
    </cfRule>
  </conditionalFormatting>
  <conditionalFormatting sqref="F14 F26:F28">
    <cfRule type="cellIs" dxfId="18" priority="26" operator="lessThan">
      <formula>0</formula>
    </cfRule>
  </conditionalFormatting>
  <conditionalFormatting sqref="F14 F26:F28">
    <cfRule type="cellIs" dxfId="17" priority="25" operator="lessThan">
      <formula>0</formula>
    </cfRule>
  </conditionalFormatting>
  <conditionalFormatting sqref="F14 F26:F28">
    <cfRule type="cellIs" dxfId="16" priority="24" operator="lessThan">
      <formula>0</formula>
    </cfRule>
  </conditionalFormatting>
  <conditionalFormatting sqref="F14 F26:F28">
    <cfRule type="cellIs" dxfId="15" priority="23" operator="lessThan">
      <formula>0</formula>
    </cfRule>
  </conditionalFormatting>
  <conditionalFormatting sqref="F14 F26:F28">
    <cfRule type="cellIs" dxfId="14" priority="22" operator="lessThan">
      <formula>0</formula>
    </cfRule>
  </conditionalFormatting>
  <conditionalFormatting sqref="F14 F26:F28">
    <cfRule type="cellIs" dxfId="13" priority="21" operator="lessThan">
      <formula>0</formula>
    </cfRule>
  </conditionalFormatting>
  <conditionalFormatting sqref="F14 F26:F28">
    <cfRule type="cellIs" dxfId="12" priority="20" operator="lessThan">
      <formula>0</formula>
    </cfRule>
  </conditionalFormatting>
  <conditionalFormatting sqref="F14 F26:F28">
    <cfRule type="cellIs" dxfId="11" priority="19" operator="lessThan">
      <formula>0</formula>
    </cfRule>
  </conditionalFormatting>
  <conditionalFormatting sqref="F14 F26:F28">
    <cfRule type="cellIs" dxfId="10" priority="18" operator="lessThan">
      <formula>0</formula>
    </cfRule>
  </conditionalFormatting>
  <conditionalFormatting sqref="F14 F26:F28">
    <cfRule type="cellIs" dxfId="9" priority="17" operator="lessThan">
      <formula>0</formula>
    </cfRule>
  </conditionalFormatting>
  <conditionalFormatting sqref="F14 F26:F28">
    <cfRule type="cellIs" dxfId="8" priority="16" operator="lessThan">
      <formula>0</formula>
    </cfRule>
  </conditionalFormatting>
  <conditionalFormatting sqref="F14 F26:F28">
    <cfRule type="cellIs" dxfId="7" priority="15" operator="lessThan">
      <formula>0</formula>
    </cfRule>
  </conditionalFormatting>
  <conditionalFormatting sqref="F14 F26:F28">
    <cfRule type="cellIs" dxfId="6" priority="14" operator="lessThan">
      <formula>0</formula>
    </cfRule>
  </conditionalFormatting>
  <conditionalFormatting sqref="F14 F26:F28">
    <cfRule type="cellIs" dxfId="5" priority="13" operator="lessThan">
      <formula>0</formula>
    </cfRule>
  </conditionalFormatting>
  <conditionalFormatting sqref="F14 F26:F28">
    <cfRule type="cellIs" dxfId="4" priority="12" operator="lessThan">
      <formula>0</formula>
    </cfRule>
  </conditionalFormatting>
  <conditionalFormatting sqref="F14 F26:F28">
    <cfRule type="cellIs" dxfId="3" priority="11" operator="lessThan">
      <formula>0</formula>
    </cfRule>
  </conditionalFormatting>
  <conditionalFormatting sqref="F14 F26:F28">
    <cfRule type="cellIs" dxfId="2" priority="10" operator="lessThan">
      <formula>0</formula>
    </cfRule>
  </conditionalFormatting>
  <conditionalFormatting sqref="F14 F26:F28">
    <cfRule type="cellIs" dxfId="1" priority="9" operator="lessThan">
      <formula>0</formula>
    </cfRule>
  </conditionalFormatting>
  <conditionalFormatting sqref="F14 F26:F28">
    <cfRule type="cellIs" dxfId="0" priority="8" operator="lessThan">
      <formula>0</formula>
    </cfRule>
  </conditionalFormatting>
  <pageMargins left="0.51181102362204722" right="0.11811023622047245" top="0.15748031496062992" bottom="0.15748031496062992" header="0.31496062992125984" footer="0.31496062992125984"/>
  <pageSetup paperSize="9" fitToHeight="2" orientation="portrait" r:id="rId1"/>
  <headerFooter differentFirst="1" alignWithMargins="0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2016г.</vt:lpstr>
      <vt:lpstr>'отчет 2016г.'!Область_печати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ЛебедевДВ</dc:creator>
  <cp:lastModifiedBy>buh000001</cp:lastModifiedBy>
  <cp:lastPrinted>2017-03-27T06:30:09Z</cp:lastPrinted>
  <dcterms:created xsi:type="dcterms:W3CDTF">2016-03-25T08:51:29Z</dcterms:created>
  <dcterms:modified xsi:type="dcterms:W3CDTF">2017-03-27T06:30:16Z</dcterms:modified>
</cp:coreProperties>
</file>