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<sst xmlns="http://schemas.openxmlformats.org/spreadsheetml/2006/main" count="287" uniqueCount="86">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</sst>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103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45" t="s">
        <v>85</v>
      </c>
      <c r="B1" s="45"/>
      <c r="C1" s="45"/>
      <c r="D1" s="31" t="s">
        <v>0</v>
      </c>
    </row>
    <row r="2" spans="1:7" s="1" customFormat="1" ht="14.25">
      <c r="A2" s="45"/>
      <c r="B2" s="45"/>
      <c r="C2" s="45"/>
      <c r="D2" s="31" t="s">
        <v>1</v>
      </c>
    </row>
    <row r="3" spans="1:7" ht="5.25" customHeight="1">
      <c r="A3" s="45"/>
      <c r="B3" s="45"/>
      <c r="C3" s="45"/>
    </row>
    <row r="4" spans="1:7" s="1" customFormat="1" ht="15.75">
      <c r="A4" s="46" t="s">
        <v>78</v>
      </c>
      <c r="B4" s="46"/>
      <c r="C4" s="46"/>
      <c r="D4" s="46"/>
    </row>
    <row r="5" spans="1:7" s="1" customFormat="1" ht="15.75">
      <c r="A5" s="46" t="s">
        <v>79</v>
      </c>
      <c r="B5" s="46"/>
      <c r="C5" s="46"/>
      <c r="D5" s="4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47" t="s">
        <v>9</v>
      </c>
      <c r="B11" s="47"/>
      <c r="C11" s="47"/>
      <c r="D11" s="47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-199634.910271</v>
      </c>
      <c r="E13" s="12"/>
      <c r="F13" s="32">
        <v>-199634.910271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116354.94</v>
      </c>
      <c r="E14" s="12"/>
      <c r="F14" s="32">
        <v>116354.94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1368246.5999999999</v>
      </c>
      <c r="E15" s="12"/>
      <c r="F15" s="32">
        <v>1368246.5999999999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1062943.1799999997</v>
      </c>
      <c r="E16" s="12"/>
      <c r="F16" s="32">
        <v>1062943.1799999997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199665.82</v>
      </c>
      <c r="E17" s="12"/>
      <c r="F17" s="32">
        <v>199665.82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105637.6</v>
      </c>
      <c r="E18" s="12"/>
      <c r="F18" s="32">
        <v>105637.6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1313432.82</v>
      </c>
      <c r="E19" s="11"/>
      <c r="F19" s="32">
        <v>1313432.82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1298732.82</v>
      </c>
      <c r="E20" s="11"/>
      <c r="F20" s="32">
        <v>1298732.82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14700</v>
      </c>
      <c r="E23" s="11"/>
      <c r="F23" s="32">
        <v>14700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1113797.9097290002</v>
      </c>
      <c r="E25" s="12"/>
      <c r="F25" s="32">
        <f>F19+F13</f>
        <v>1113797.9097290002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-19604.77027099999</v>
      </c>
      <c r="E27" s="12"/>
      <c r="F27" s="32">
        <v>-19604.77027099999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185868.71999999974</v>
      </c>
      <c r="E28" s="12"/>
      <c r="F28" s="32">
        <v>185868.71999999974</v>
      </c>
      <c r="G28" s="14"/>
    </row>
    <row r="29" spans="1:9" s="3" customFormat="1" ht="28.5" customHeight="1">
      <c r="A29" s="47" t="s">
        <v>27</v>
      </c>
      <c r="B29" s="47"/>
      <c r="C29" s="47"/>
      <c r="D29" s="47"/>
      <c r="F29" s="38"/>
      <c r="G29" s="16"/>
    </row>
    <row r="30" spans="1:9" s="3" customFormat="1" ht="12">
      <c r="A30" s="8">
        <v>21</v>
      </c>
      <c r="B30" s="48" t="s">
        <v>56</v>
      </c>
      <c r="C30" s="56"/>
      <c r="D30" s="49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105637.6</v>
      </c>
      <c r="F31" s="32">
        <v>105637.6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8" t="s">
        <v>57</v>
      </c>
      <c r="C33" s="56"/>
      <c r="D33" s="49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601606.6</v>
      </c>
      <c r="F34" s="32">
        <v>601606.6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8" t="s">
        <v>58</v>
      </c>
      <c r="C36" s="49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22585.21</v>
      </c>
      <c r="F37" s="32">
        <v>22585.21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8" t="s">
        <v>59</v>
      </c>
      <c r="C39" s="56"/>
      <c r="D39" s="49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7982.2</v>
      </c>
      <c r="F40" s="32">
        <v>7982.2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8" t="s">
        <v>60</v>
      </c>
      <c r="C42" s="56"/>
      <c r="D42" s="49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37777.39</v>
      </c>
      <c r="F43" s="32">
        <v>37777.39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8" t="s">
        <v>61</v>
      </c>
      <c r="C45" s="56"/>
      <c r="D45" s="49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5015.09</v>
      </c>
      <c r="F46" s="32">
        <v>5015.09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2" t="s">
        <v>73</v>
      </c>
      <c r="C48" s="53"/>
      <c r="D48" s="54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410561.89999999967</v>
      </c>
      <c r="F49" s="32">
        <v>410561.89999999967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11750.47</v>
      </c>
      <c r="F51" s="36">
        <f>F52+F53+F54</f>
        <v>11750.47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11750.31</v>
      </c>
      <c r="F53" s="32">
        <v>11750.31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0.16</v>
      </c>
      <c r="F54" s="32">
        <v>0.16</v>
      </c>
    </row>
    <row r="55" spans="1:7" s="3" customFormat="1" ht="12">
      <c r="A55" s="47" t="s">
        <v>32</v>
      </c>
      <c r="B55" s="47"/>
      <c r="C55" s="47"/>
      <c r="D55" s="47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5</v>
      </c>
      <c r="F56" s="33">
        <v>5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5</v>
      </c>
      <c r="F57" s="33">
        <v>5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0</v>
      </c>
      <c r="F59" s="32">
        <v>0</v>
      </c>
    </row>
    <row r="60" spans="1:7" s="3" customFormat="1" ht="14.25" customHeight="1">
      <c r="A60" s="55" t="s">
        <v>38</v>
      </c>
      <c r="B60" s="55"/>
      <c r="C60" s="55"/>
      <c r="D60" s="55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210474.53000000026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385441.58000000007</v>
      </c>
      <c r="F66" s="39"/>
    </row>
    <row r="67" spans="1:6" s="3" customFormat="1" ht="12.75" customHeight="1">
      <c r="A67" s="47" t="s">
        <v>40</v>
      </c>
      <c r="B67" s="47"/>
      <c r="C67" s="47"/>
      <c r="D67" s="47"/>
      <c r="F67" s="39"/>
    </row>
    <row r="68" spans="1:6" s="9" customFormat="1" ht="12">
      <c r="A68" s="8">
        <v>37</v>
      </c>
      <c r="B68" s="7" t="s">
        <v>41</v>
      </c>
      <c r="C68" s="50" t="s">
        <v>62</v>
      </c>
      <c r="D68" s="51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517.59339999999997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544517.53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516093.54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69607.16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544517.53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544517.53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>
      <c r="A78" s="8">
        <v>37</v>
      </c>
      <c r="B78" s="7" t="s">
        <v>41</v>
      </c>
      <c r="C78" s="50" t="str">
        <f>C68</f>
        <v>Отопление</v>
      </c>
      <c r="D78" s="51"/>
      <c r="F78" s="39"/>
    </row>
    <row r="79" spans="1:6" s="3" customFormat="1" ht="12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>
      <c r="A80" s="5">
        <v>39</v>
      </c>
      <c r="B80" s="6" t="s">
        <v>42</v>
      </c>
      <c r="C80" s="4" t="s">
        <v>77</v>
      </c>
      <c r="D80" s="42">
        <v>3425.9726999999998</v>
      </c>
      <c r="F80" s="39"/>
    </row>
    <row r="81" spans="1:6" s="3" customFormat="1" ht="12">
      <c r="A81" s="5">
        <v>40</v>
      </c>
      <c r="B81" s="6" t="s">
        <v>43</v>
      </c>
      <c r="C81" s="4" t="s">
        <v>11</v>
      </c>
      <c r="D81" s="42">
        <v>989198.28</v>
      </c>
      <c r="F81" s="39"/>
    </row>
    <row r="82" spans="1:6" s="3" customFormat="1" ht="12">
      <c r="A82" s="5">
        <v>41</v>
      </c>
      <c r="B82" s="6" t="s">
        <v>44</v>
      </c>
      <c r="C82" s="4" t="s">
        <v>11</v>
      </c>
      <c r="D82" s="42">
        <v>931488.28</v>
      </c>
      <c r="F82" s="39"/>
    </row>
    <row r="83" spans="1:6" s="3" customFormat="1" ht="12">
      <c r="A83" s="5">
        <v>42</v>
      </c>
      <c r="B83" s="6" t="s">
        <v>45</v>
      </c>
      <c r="C83" s="4" t="s">
        <v>11</v>
      </c>
      <c r="D83" s="42">
        <v>139898.54</v>
      </c>
      <c r="F83" s="39"/>
    </row>
    <row r="84" spans="1:6" s="3" customFormat="1" ht="12">
      <c r="A84" s="5">
        <v>43</v>
      </c>
      <c r="B84" s="6" t="s">
        <v>46</v>
      </c>
      <c r="C84" s="4" t="s">
        <v>11</v>
      </c>
      <c r="D84" s="42">
        <v>989198.28</v>
      </c>
      <c r="F84" s="39"/>
    </row>
    <row r="85" spans="1:6" s="3" customFormat="1" ht="12">
      <c r="A85" s="5">
        <v>44</v>
      </c>
      <c r="B85" s="6" t="s">
        <v>47</v>
      </c>
      <c r="C85" s="4" t="s">
        <v>11</v>
      </c>
      <c r="D85" s="42">
        <v>989198.28</v>
      </c>
      <c r="F85" s="39"/>
    </row>
    <row r="86" spans="1:6" s="3" customFormat="1" ht="12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outlineLevel="1">
      <c r="A88" s="8">
        <v>37</v>
      </c>
      <c r="B88" s="7" t="s">
        <v>41</v>
      </c>
      <c r="C88" s="50" t="s">
        <v>63</v>
      </c>
      <c r="D88" s="51"/>
      <c r="F88" s="39"/>
    </row>
    <row r="89" spans="1:6" s="3" customFormat="1" ht="12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outlineLevel="1">
      <c r="A90" s="5">
        <v>39</v>
      </c>
      <c r="B90" s="6" t="s">
        <v>42</v>
      </c>
      <c r="C90" s="4" t="s">
        <v>77</v>
      </c>
      <c r="D90" s="42">
        <v>5687.7391090000001</v>
      </c>
      <c r="F90" s="39"/>
    </row>
    <row r="91" spans="1:6" s="3" customFormat="1" ht="12" outlineLevel="1">
      <c r="A91" s="5">
        <v>40</v>
      </c>
      <c r="B91" s="6" t="s">
        <v>43</v>
      </c>
      <c r="C91" s="4" t="s">
        <v>11</v>
      </c>
      <c r="D91" s="42">
        <v>452574.1</v>
      </c>
      <c r="F91" s="39"/>
    </row>
    <row r="92" spans="1:6" s="3" customFormat="1" ht="12" outlineLevel="1">
      <c r="A92" s="5">
        <v>41</v>
      </c>
      <c r="B92" s="6" t="s">
        <v>44</v>
      </c>
      <c r="C92" s="4" t="s">
        <v>11</v>
      </c>
      <c r="D92" s="42">
        <v>414123.65</v>
      </c>
      <c r="F92" s="39"/>
    </row>
    <row r="93" spans="1:6" s="3" customFormat="1" ht="12" outlineLevel="1">
      <c r="A93" s="5">
        <v>42</v>
      </c>
      <c r="B93" s="6" t="s">
        <v>45</v>
      </c>
      <c r="C93" s="4" t="s">
        <v>11</v>
      </c>
      <c r="D93" s="42">
        <v>72700.91</v>
      </c>
      <c r="F93" s="39"/>
    </row>
    <row r="94" spans="1:6" s="3" customFormat="1" ht="12" outlineLevel="1">
      <c r="A94" s="5">
        <v>43</v>
      </c>
      <c r="B94" s="6" t="s">
        <v>46</v>
      </c>
      <c r="C94" s="4" t="s">
        <v>11</v>
      </c>
      <c r="D94" s="42">
        <v>452574.25999999995</v>
      </c>
      <c r="F94" s="39"/>
    </row>
    <row r="95" spans="1:6" s="3" customFormat="1" ht="12" outlineLevel="1">
      <c r="A95" s="5">
        <v>44</v>
      </c>
      <c r="B95" s="6" t="s">
        <v>47</v>
      </c>
      <c r="C95" s="4" t="s">
        <v>11</v>
      </c>
      <c r="D95" s="42">
        <v>452574.25999999995</v>
      </c>
      <c r="F95" s="39"/>
    </row>
    <row r="96" spans="1:6" s="3" customFormat="1" ht="12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outlineLevel="1">
      <c r="A98" s="8">
        <v>37</v>
      </c>
      <c r="B98" s="7" t="s">
        <v>41</v>
      </c>
      <c r="C98" s="50" t="str">
        <f>C88</f>
        <v>Горячее водоснабжение</v>
      </c>
      <c r="D98" s="51"/>
      <c r="F98" s="39"/>
    </row>
    <row r="99" spans="1:6" s="3" customFormat="1" ht="12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outlineLevel="1">
      <c r="A100" s="5">
        <v>39</v>
      </c>
      <c r="B100" s="6" t="s">
        <v>42</v>
      </c>
      <c r="C100" s="4" t="s">
        <v>77</v>
      </c>
      <c r="D100" s="42">
        <v>774.14366800000005</v>
      </c>
      <c r="F100" s="39"/>
    </row>
    <row r="101" spans="1:6" s="3" customFormat="1" ht="12" outlineLevel="1">
      <c r="A101" s="5">
        <v>40</v>
      </c>
      <c r="B101" s="6" t="s">
        <v>43</v>
      </c>
      <c r="C101" s="4" t="s">
        <v>11</v>
      </c>
      <c r="D101" s="42">
        <v>321199.59999999998</v>
      </c>
      <c r="F101" s="39"/>
    </row>
    <row r="102" spans="1:6" s="3" customFormat="1" ht="12" outlineLevel="1">
      <c r="A102" s="5">
        <v>41</v>
      </c>
      <c r="B102" s="6" t="s">
        <v>44</v>
      </c>
      <c r="C102" s="4" t="s">
        <v>11</v>
      </c>
      <c r="D102" s="42">
        <v>287382.40999999997</v>
      </c>
      <c r="F102" s="39"/>
    </row>
    <row r="103" spans="1:6" s="3" customFormat="1" ht="12" outlineLevel="1">
      <c r="A103" s="5">
        <v>42</v>
      </c>
      <c r="B103" s="6" t="s">
        <v>45</v>
      </c>
      <c r="C103" s="4" t="s">
        <v>11</v>
      </c>
      <c r="D103" s="42">
        <v>66370.61</v>
      </c>
      <c r="F103" s="39"/>
    </row>
    <row r="104" spans="1:6" s="3" customFormat="1" ht="12" outlineLevel="1">
      <c r="A104" s="5">
        <v>43</v>
      </c>
      <c r="B104" s="6" t="s">
        <v>46</v>
      </c>
      <c r="C104" s="4" t="s">
        <v>11</v>
      </c>
      <c r="D104" s="42">
        <v>321199.59999999998</v>
      </c>
      <c r="F104" s="39"/>
    </row>
    <row r="105" spans="1:6" s="3" customFormat="1" ht="12" outlineLevel="1">
      <c r="A105" s="5">
        <v>44</v>
      </c>
      <c r="B105" s="6" t="s">
        <v>47</v>
      </c>
      <c r="C105" s="4" t="s">
        <v>11</v>
      </c>
      <c r="D105" s="42">
        <v>321199.59999999998</v>
      </c>
      <c r="F105" s="39"/>
    </row>
    <row r="106" spans="1:6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>
      <c r="A108" s="8">
        <v>37</v>
      </c>
      <c r="B108" s="7" t="s">
        <v>41</v>
      </c>
      <c r="C108" s="50" t="s">
        <v>64</v>
      </c>
      <c r="D108" s="51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7819.8996710000001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126270.24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116526.31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19940.79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126270.24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126270.24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50" t="s">
        <v>65</v>
      </c>
      <c r="D118" s="51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11219.812094000001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117570.25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110748.76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16923.57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117570.25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117570.25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50" t="s">
        <v>83</v>
      </c>
      <c r="D128" s="51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47" t="s">
        <v>49</v>
      </c>
      <c r="B138" s="47"/>
      <c r="C138" s="47"/>
      <c r="D138" s="47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0</v>
      </c>
      <c r="F139" s="33">
        <v>0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0</v>
      </c>
      <c r="F140" s="33">
        <v>0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47" t="s">
        <v>50</v>
      </c>
      <c r="B143" s="47"/>
      <c r="C143" s="47"/>
      <c r="D143" s="47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48</v>
      </c>
      <c r="F144" s="33">
        <v>48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1</v>
      </c>
      <c r="F145" s="33">
        <v>1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109760.70975118371</v>
      </c>
      <c r="F146" s="32">
        <v>109760.70975118371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2017-03-27T10:18:31Z</cp:lastPrinted>
  <dcterms:created xsi:type="dcterms:W3CDTF">2016-03-25T08:51:29Z</dcterms:created>
  <dcterms:modified xsi:type="dcterms:W3CDTF">2017-03-27T10:18:34Z</dcterms:modified>
</cp:coreProperties>
</file>