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65476" windowWidth="8715" windowHeight="1146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2016г.'!$A$1:$D$136</definedName>
  </definedNames>
  <calcPr fullCalcOnLoad="1"/>
</workbook>
</file>

<file path=xl/sharedStrings.xml><?xml version="1.0" encoding="utf-8"?>
<sst xmlns="http://schemas.openxmlformats.org/spreadsheetml/2006/main" count="261" uniqueCount="81">
  <si>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</si>
  <si>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</si>
  <si>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</si>
  <si>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</si>
  <si>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</si>
  <si>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</si>
  <si>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</si>
  <si>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</si>
  <si>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</si>
  <si>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</si>
  <si>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</si>
  <si>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</si>
  <si>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</si>
  <si>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</si>
  <si>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</si>
  <si>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</si>
  <si>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</si>
  <si>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</si>
  <si>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</si>
  <si>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</si>
  <si>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</si>
  <si>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</si>
  <si>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</si>
  <si>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</si>
  <si>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</si>
  <si>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</si>
  <si>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</si>
  <si>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</si>
  <si>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</si>
  <si>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</si>
  <si>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</si>
  <si>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</si>
  <si>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</si>
  <si>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</si>
  <si>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</si>
  <si>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</si>
  <si>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</si>
  <si>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</si>
  <si>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</si>
  <si>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</si>
  <si>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</si>
  <si>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</si>
  <si>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</si>
  <si>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</si>
  <si>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</si>
  <si>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</si>
  <si>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</si>
  <si>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</si>
  <si>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</si>
  <si>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</si>
  <si>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</si>
  <si>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</si>
  <si>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</si>
  <si>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</si>
  <si>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</si>
  <si>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</si>
  <si>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</si>
  <si>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</si>
  <si>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</si>
  <si>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</si>
  <si>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</si>
  <si>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</si>
  <si>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</si>
  <si>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</si>
  <si>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</si>
  <si>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</si>
  <si>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</si>
  <si>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</si>
  <si>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</si>
  <si>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</si>
  <si>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</si>
  <si>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</si>
  <si>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</si>
  <si>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</si>
  <si>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</si>
  <si>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</si>
  <si>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</si>
  <si>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</si>
  <si>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</si>
  <si>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</si>
  <si>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Пятигорская ул. д. 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</si>
</sst>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43" fontId="4" fillId="0" borderId="10" xfId="59" applyNumberFormat="1" applyFont="1" applyBorder="1" applyAlignment="1">
      <alignment wrapText="1"/>
    </xf>
    <xf numFmtId="43" fontId="4" fillId="0" borderId="10" xfId="59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view="pageBreakPreview" zoomScale="60" zoomScaleNormal="110" workbookViewId="0" topLeftCell="A34">
      <selection activeCell="B61" sqref="B6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2" t="s">
        <v>80</v>
      </c>
      <c r="B1" s="42"/>
      <c r="C1" s="42"/>
      <c r="D1" s="31" t="s">
        <v>0</v>
      </c>
    </row>
    <row r="2" spans="1:4" s="1" customFormat="1" ht="14.25">
      <c r="A2" s="42"/>
      <c r="B2" s="42"/>
      <c r="C2" s="42"/>
      <c r="D2" s="31" t="s">
        <v>1</v>
      </c>
    </row>
    <row r="3" spans="1:3" ht="5.25" customHeight="1">
      <c r="A3" s="42"/>
      <c r="B3" s="42"/>
      <c r="C3" s="42"/>
    </row>
    <row r="4" spans="1:4" s="1" customFormat="1" ht="15.75">
      <c r="A4" s="43" t="s">
        <v>78</v>
      </c>
      <c r="B4" s="43"/>
      <c r="C4" s="43"/>
      <c r="D4" s="43"/>
    </row>
    <row r="5" spans="1:4" s="1" customFormat="1" ht="15.75">
      <c r="A5" s="43" t="s">
        <v>79</v>
      </c>
      <c r="B5" s="43"/>
      <c r="C5" s="43"/>
      <c r="D5" s="43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50896.47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68895.12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64146.619999999995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4748.5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52580.78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52580.78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49">
        <v>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52580.78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67210.81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7" t="s">
        <v>56</v>
      </c>
      <c r="C30" s="38"/>
      <c r="D30" s="39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4748.5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7" t="s">
        <v>57</v>
      </c>
      <c r="C33" s="38"/>
      <c r="D33" s="39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13945.25</v>
      </c>
    </row>
    <row r="35" spans="1:4" s="3" customFormat="1" ht="12">
      <c r="A35" s="5">
        <v>24</v>
      </c>
      <c r="B35" s="6" t="s">
        <v>29</v>
      </c>
      <c r="C35" s="4" t="s">
        <v>6</v>
      </c>
      <c r="D35" s="6" t="s">
        <v>66</v>
      </c>
    </row>
    <row r="36" spans="1:4" s="3" customFormat="1" ht="12">
      <c r="A36" s="8">
        <v>21</v>
      </c>
      <c r="B36" s="37" t="s">
        <v>58</v>
      </c>
      <c r="C36" s="39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7" t="s">
        <v>59</v>
      </c>
      <c r="C39" s="38"/>
      <c r="D39" s="39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2044.62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7" t="s">
        <v>60</v>
      </c>
      <c r="C42" s="38"/>
      <c r="D42" s="39"/>
    </row>
    <row r="43" spans="1:4" s="3" customFormat="1" ht="12">
      <c r="A43" s="5">
        <v>22</v>
      </c>
      <c r="B43" s="6" t="s">
        <v>28</v>
      </c>
      <c r="C43" s="4" t="s">
        <v>11</v>
      </c>
      <c r="D43" s="10">
        <v>3152.76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7" t="s">
        <v>61</v>
      </c>
      <c r="C45" s="38"/>
      <c r="D45" s="39"/>
    </row>
    <row r="46" spans="1:4" s="3" customFormat="1" ht="12">
      <c r="A46" s="5">
        <v>22</v>
      </c>
      <c r="B46" s="6" t="s">
        <v>28</v>
      </c>
      <c r="C46" s="4" t="s">
        <v>11</v>
      </c>
      <c r="D46" s="10">
        <v>1066.9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10">
        <v>43937.08999999999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50">
        <f>D52+D53+D54</f>
        <v>0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1113.18</v>
      </c>
    </row>
    <row r="60" spans="1:4" s="3" customFormat="1" ht="14.25" customHeight="1">
      <c r="A60" s="40" t="s">
        <v>38</v>
      </c>
      <c r="B60" s="40"/>
      <c r="C60" s="40"/>
      <c r="D60" s="4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D66-(D71+D81+D111+D121+D91+D101)+(D72+D82+D112+D122+D92+D102)</f>
        <v>20590.530000000002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24635.82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 hidden="1">
      <c r="A68" s="8">
        <v>37</v>
      </c>
      <c r="B68" s="7" t="s">
        <v>41</v>
      </c>
      <c r="C68" s="44" t="s">
        <v>62</v>
      </c>
      <c r="D68" s="45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4" t="str">
        <f>C68</f>
        <v>Отопление</v>
      </c>
      <c r="D78" s="45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4" t="str">
        <f>C88</f>
        <v>Горячее водоснабжение</v>
      </c>
      <c r="D98" s="45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1324.011536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20738.09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18323.68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15180.58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20738.09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20738.09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1312.44409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13413.9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11783.02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9455.24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13413.9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13413.9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10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3" customFormat="1" ht="12">
      <c r="A128" s="41" t="s">
        <v>49</v>
      </c>
      <c r="B128" s="41"/>
      <c r="C128" s="41"/>
      <c r="D128" s="41"/>
    </row>
    <row r="129" spans="1:4" s="3" customFormat="1" ht="12">
      <c r="A129" s="5">
        <v>47</v>
      </c>
      <c r="B129" s="6" t="s">
        <v>33</v>
      </c>
      <c r="C129" s="4" t="s">
        <v>34</v>
      </c>
      <c r="D129" s="33">
        <v>0</v>
      </c>
    </row>
    <row r="130" spans="1:4" s="3" customFormat="1" ht="12">
      <c r="A130" s="5">
        <v>48</v>
      </c>
      <c r="B130" s="6" t="s">
        <v>35</v>
      </c>
      <c r="C130" s="4" t="s">
        <v>34</v>
      </c>
      <c r="D130" s="33">
        <v>0</v>
      </c>
    </row>
    <row r="131" spans="1:4" s="3" customFormat="1" ht="12">
      <c r="A131" s="5">
        <v>49</v>
      </c>
      <c r="B131" s="6" t="s">
        <v>36</v>
      </c>
      <c r="C131" s="4" t="s">
        <v>34</v>
      </c>
      <c r="D131" s="33">
        <v>0</v>
      </c>
    </row>
    <row r="132" spans="1:4" s="3" customFormat="1" ht="12">
      <c r="A132" s="5">
        <v>50</v>
      </c>
      <c r="B132" s="6" t="s">
        <v>37</v>
      </c>
      <c r="C132" s="4" t="s">
        <v>11</v>
      </c>
      <c r="D132" s="33">
        <v>0</v>
      </c>
    </row>
    <row r="133" spans="1:4" s="3" customFormat="1" ht="12">
      <c r="A133" s="41" t="s">
        <v>50</v>
      </c>
      <c r="B133" s="41"/>
      <c r="C133" s="41"/>
      <c r="D133" s="41"/>
    </row>
    <row r="134" spans="1:4" s="3" customFormat="1" ht="12">
      <c r="A134" s="5">
        <v>51</v>
      </c>
      <c r="B134" s="6" t="s">
        <v>51</v>
      </c>
      <c r="C134" s="4" t="s">
        <v>34</v>
      </c>
      <c r="D134" s="33">
        <v>34</v>
      </c>
    </row>
    <row r="135" spans="1:4" s="3" customFormat="1" ht="12">
      <c r="A135" s="5">
        <v>52</v>
      </c>
      <c r="B135" s="6" t="s">
        <v>52</v>
      </c>
      <c r="C135" s="4" t="s">
        <v>34</v>
      </c>
      <c r="D135" s="33">
        <v>0</v>
      </c>
    </row>
    <row r="136" spans="1:4" s="3" customFormat="1" ht="12.75" customHeight="1">
      <c r="A136" s="5">
        <v>53</v>
      </c>
      <c r="B136" s="6" t="s">
        <v>53</v>
      </c>
      <c r="C136" s="4" t="s">
        <v>11</v>
      </c>
      <c r="D136" s="32">
        <v>27615.569969787593</v>
      </c>
    </row>
  </sheetData>
  <sheetProtection/>
  <mergeCells count="23">
    <mergeCell ref="A133:D133"/>
    <mergeCell ref="B36:C36"/>
    <mergeCell ref="A55:D55"/>
    <mergeCell ref="C108:D108"/>
    <mergeCell ref="C118:D118"/>
    <mergeCell ref="C88:D88"/>
    <mergeCell ref="C98:D98"/>
    <mergeCell ref="B42:D42"/>
    <mergeCell ref="B45:D45"/>
    <mergeCell ref="B48:D48"/>
    <mergeCell ref="A1:C3"/>
    <mergeCell ref="A4:D4"/>
    <mergeCell ref="A5:D5"/>
    <mergeCell ref="A11:D11"/>
    <mergeCell ref="A29:D29"/>
    <mergeCell ref="C78:D78"/>
    <mergeCell ref="C68:D68"/>
    <mergeCell ref="B30:D30"/>
    <mergeCell ref="B33:D33"/>
    <mergeCell ref="B39:D39"/>
    <mergeCell ref="A60:D60"/>
    <mergeCell ref="A67:D67"/>
    <mergeCell ref="A128:D12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2017-03-23T06:11:30Z</cp:lastPrinted>
  <dcterms:created xsi:type="dcterms:W3CDTF">2016-03-25T08:51:29Z</dcterms:created>
  <dcterms:modified xsi:type="dcterms:W3CDTF">2017-03-23T06:11:35Z</dcterms:modified>
  <cp:category/>
  <cp:version/>
  <cp:contentType/>
  <cp:contentStatus/>
</cp:coreProperties>
</file>