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  <externalReference r:id="rId5"/>
  </externalReferences>
  <definedNames>
    <definedName name="_xlnm.Print_Area" localSheetId="0">'отчет 2016г.'!$A$1:$D$136</definedName>
  </definedNames>
  <calcPr fullCalcOnLoad="1"/>
</workbook>
</file>

<file path=xl/sharedStrings.xml><?xml version="1.0" encoding="utf-8"?>
<sst xmlns="http://schemas.openxmlformats.org/spreadsheetml/2006/main" count="264" uniqueCount="84">
  <si>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</si>
  <si>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</si>
  <si>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</si>
  <si>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</si>
  <si>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</si>
  <si>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</si>
  <si>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</si>
  <si>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</si>
  <si>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</si>
  <si>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</si>
  <si>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</si>
  <si>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</si>
  <si>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</si>
  <si>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</si>
  <si>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</si>
  <si>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</si>
  <si>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</si>
  <si>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</si>
  <si>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</si>
  <si>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</si>
  <si>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</si>
  <si>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</si>
  <si>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</si>
  <si>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</si>
  <si>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</si>
  <si>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</si>
  <si>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</si>
  <si>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</si>
  <si>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</si>
  <si>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</si>
  <si>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</si>
  <si>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</si>
  <si>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</si>
  <si>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</si>
  <si>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</si>
  <si>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</si>
  <si>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</si>
  <si>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</si>
  <si>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</si>
  <si>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</si>
  <si>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</si>
  <si>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</si>
  <si>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</si>
  <si>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</si>
  <si>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</si>
  <si>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</si>
  <si>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</si>
  <si>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</si>
  <si>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</si>
  <si>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</si>
  <si>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</si>
  <si>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</si>
  <si>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</si>
  <si>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</si>
  <si>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</si>
  <si>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</si>
  <si>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</si>
  <si>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</si>
  <si>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</si>
  <si>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</si>
  <si>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</si>
  <si>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</si>
  <si>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</si>
  <si>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</si>
  <si>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</si>
  <si>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</si>
  <si>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</si>
  <si>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</si>
  <si>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</si>
  <si>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</si>
  <si>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</si>
  <si>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</si>
  <si>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</si>
  <si>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</si>
  <si>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</si>
  <si>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</si>
  <si>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</si>
  <si>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</si>
  <si>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</si>
  <si>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</si>
  <si>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</si>
  <si>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</si>
  <si>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</si>
  <si>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ул. Глазунова  д. 11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</si>
</sst>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514_&#1044;&#1050;_&#1055;&#1088;&#1080;&#1086;&#1082;&#1089;&#1082;&#1080;&#1081;_2016%20&#1080;&#1085;&#1092;%20&#1076;&#1083;&#1103;%20&#1088;&#1072;&#1089;&#1082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514_ДК_Приокский_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="110" zoomScaleNormal="110" workbookViewId="0" topLeftCell="A1">
      <selection activeCell="F23" sqref="F23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7" t="s">
        <v>83</v>
      </c>
      <c r="B1" s="47"/>
      <c r="C1" s="47"/>
      <c r="D1" s="31" t="s">
        <v>0</v>
      </c>
    </row>
    <row r="2" spans="1:4" s="1" customFormat="1" ht="14.25">
      <c r="A2" s="47"/>
      <c r="B2" s="47"/>
      <c r="C2" s="47"/>
      <c r="D2" s="31" t="s">
        <v>1</v>
      </c>
    </row>
    <row r="3" spans="1:3" ht="5.25" customHeight="1">
      <c r="A3" s="47"/>
      <c r="B3" s="47"/>
      <c r="C3" s="47"/>
    </row>
    <row r="4" spans="1:4" s="1" customFormat="1" ht="15.75">
      <c r="A4" s="48" t="s">
        <v>78</v>
      </c>
      <c r="B4" s="48"/>
      <c r="C4" s="48"/>
      <c r="D4" s="48"/>
    </row>
    <row r="5" spans="1:4" s="1" customFormat="1" ht="15.75">
      <c r="A5" s="48" t="s">
        <v>79</v>
      </c>
      <c r="B5" s="48"/>
      <c r="C5" s="48"/>
      <c r="D5" s="48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8" t="s">
        <v>9</v>
      </c>
      <c r="B11" s="38"/>
      <c r="C11" s="38"/>
      <c r="D11" s="38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32724.03853189423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7755.61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70995.65000000001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52133.43000000001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13020.2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5842.02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59588.12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59588.12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92312.15853189424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44978.788531894235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19163.140000000007</v>
      </c>
      <c r="E28" s="12"/>
      <c r="F28" s="14"/>
    </row>
    <row r="29" spans="1:6" s="3" customFormat="1" ht="28.5" customHeight="1">
      <c r="A29" s="38" t="s">
        <v>27</v>
      </c>
      <c r="B29" s="38"/>
      <c r="C29" s="38"/>
      <c r="D29" s="38"/>
      <c r="F29" s="16"/>
    </row>
    <row r="30" spans="1:4" s="3" customFormat="1" ht="12">
      <c r="A30" s="8">
        <v>21</v>
      </c>
      <c r="B30" s="39" t="s">
        <v>56</v>
      </c>
      <c r="C30" s="43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5842.02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9" t="s">
        <v>57</v>
      </c>
      <c r="C33" s="43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14993.42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9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9" t="s">
        <v>59</v>
      </c>
      <c r="C39" s="43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1350.49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9" t="s">
        <v>60</v>
      </c>
      <c r="C42" s="43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2682.32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9" t="s">
        <v>61</v>
      </c>
      <c r="C45" s="43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10">
        <v>693.97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4" t="s">
        <v>73</v>
      </c>
      <c r="C48" s="45"/>
      <c r="D48" s="46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32413.23000000001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765.45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765.45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38" t="s">
        <v>32</v>
      </c>
      <c r="B55" s="38"/>
      <c r="C55" s="38"/>
      <c r="D55" s="38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0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0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9" t="s">
        <v>38</v>
      </c>
      <c r="B60" s="49"/>
      <c r="C60" s="49"/>
      <c r="D60" s="49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D66-(D71+D81+D111+D121+D91+D101)+(D72+D82+D112+D122+D92+D102)</f>
        <v>17373.550000000017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41004.35999999999</v>
      </c>
    </row>
    <row r="67" spans="1:4" s="3" customFormat="1" ht="12.75" customHeight="1">
      <c r="A67" s="38" t="s">
        <v>40</v>
      </c>
      <c r="B67" s="38"/>
      <c r="C67" s="38"/>
      <c r="D67" s="38"/>
    </row>
    <row r="68" spans="1:4" s="9" customFormat="1" ht="12">
      <c r="A68" s="8">
        <v>37</v>
      </c>
      <c r="B68" s="7" t="s">
        <v>41</v>
      </c>
      <c r="C68" s="41" t="s">
        <v>62</v>
      </c>
      <c r="D68" s="42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54.241719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52973.82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45110.15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13530.48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52973.82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52973.82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1" t="str">
        <f>C68</f>
        <v>Отопление</v>
      </c>
      <c r="D78" s="42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255.367867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73733.64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62257.9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19084.1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73733.64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73733.64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1" t="s">
        <v>63</v>
      </c>
      <c r="D88" s="42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1" t="str">
        <f>C88</f>
        <v>Горячее водоснабжение</v>
      </c>
      <c r="D98" s="42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1" t="s">
        <v>64</v>
      </c>
      <c r="D108" s="42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1189.700057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19161.64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16371.08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5338.57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19161.64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19161.64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1" t="s">
        <v>65</v>
      </c>
      <c r="D118" s="42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1123.296724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11737.19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10236.35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3051.21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11737.19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11737.19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3" customFormat="1" ht="12">
      <c r="A128" s="38" t="s">
        <v>49</v>
      </c>
      <c r="B128" s="38"/>
      <c r="C128" s="38"/>
      <c r="D128" s="38"/>
    </row>
    <row r="129" spans="1:4" s="3" customFormat="1" ht="12">
      <c r="A129" s="5">
        <v>47</v>
      </c>
      <c r="B129" s="6" t="s">
        <v>33</v>
      </c>
      <c r="C129" s="4" t="s">
        <v>34</v>
      </c>
      <c r="D129" s="33">
        <v>0</v>
      </c>
    </row>
    <row r="130" spans="1:4" s="3" customFormat="1" ht="12">
      <c r="A130" s="5">
        <v>48</v>
      </c>
      <c r="B130" s="6" t="s">
        <v>35</v>
      </c>
      <c r="C130" s="4" t="s">
        <v>34</v>
      </c>
      <c r="D130" s="33">
        <v>0</v>
      </c>
    </row>
    <row r="131" spans="1:4" s="3" customFormat="1" ht="12">
      <c r="A131" s="5">
        <v>49</v>
      </c>
      <c r="B131" s="6" t="s">
        <v>36</v>
      </c>
      <c r="C131" s="4" t="s">
        <v>34</v>
      </c>
      <c r="D131" s="33">
        <v>0</v>
      </c>
    </row>
    <row r="132" spans="1:4" s="3" customFormat="1" ht="12">
      <c r="A132" s="5">
        <v>50</v>
      </c>
      <c r="B132" s="6" t="s">
        <v>37</v>
      </c>
      <c r="C132" s="4" t="s">
        <v>11</v>
      </c>
      <c r="D132" s="33">
        <v>0</v>
      </c>
    </row>
    <row r="133" spans="1:4" s="3" customFormat="1" ht="12">
      <c r="A133" s="38" t="s">
        <v>50</v>
      </c>
      <c r="B133" s="38"/>
      <c r="C133" s="38"/>
      <c r="D133" s="38"/>
    </row>
    <row r="134" spans="1:4" s="3" customFormat="1" ht="12">
      <c r="A134" s="5">
        <v>51</v>
      </c>
      <c r="B134" s="6" t="s">
        <v>51</v>
      </c>
      <c r="C134" s="4" t="s">
        <v>34</v>
      </c>
      <c r="D134" s="33">
        <v>11</v>
      </c>
    </row>
    <row r="135" spans="1:4" s="3" customFormat="1" ht="12">
      <c r="A135" s="5">
        <v>52</v>
      </c>
      <c r="B135" s="6" t="s">
        <v>52</v>
      </c>
      <c r="C135" s="4" t="s">
        <v>34</v>
      </c>
      <c r="D135" s="33">
        <v>0</v>
      </c>
    </row>
    <row r="136" spans="1:4" s="3" customFormat="1" ht="12.75" customHeight="1">
      <c r="A136" s="5">
        <v>53</v>
      </c>
      <c r="B136" s="6" t="s">
        <v>53</v>
      </c>
      <c r="C136" s="4" t="s">
        <v>11</v>
      </c>
      <c r="D136" s="32">
        <v>4125.060024414062</v>
      </c>
    </row>
  </sheetData>
  <sheetProtection/>
  <mergeCells count="23">
    <mergeCell ref="A60:D60"/>
    <mergeCell ref="A67:D67"/>
    <mergeCell ref="A128:D128"/>
    <mergeCell ref="A1:C3"/>
    <mergeCell ref="A4:D4"/>
    <mergeCell ref="A5:D5"/>
    <mergeCell ref="A11:D11"/>
    <mergeCell ref="A29:D29"/>
    <mergeCell ref="C78:D78"/>
    <mergeCell ref="C68:D68"/>
    <mergeCell ref="B30:D30"/>
    <mergeCell ref="B33:D33"/>
    <mergeCell ref="B39:D39"/>
    <mergeCell ref="A133:D133"/>
    <mergeCell ref="B36:C36"/>
    <mergeCell ref="A55:D55"/>
    <mergeCell ref="C108:D108"/>
    <mergeCell ref="C118:D118"/>
    <mergeCell ref="C88:D88"/>
    <mergeCell ref="C98:D98"/>
    <mergeCell ref="B42:D42"/>
    <mergeCell ref="B45:D45"/>
    <mergeCell ref="B48:D4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2017-03-23T11:06:11Z</cp:lastPrinted>
  <dcterms:created xsi:type="dcterms:W3CDTF">2016-03-25T08:51:29Z</dcterms:created>
  <dcterms:modified xsi:type="dcterms:W3CDTF">2017-03-23T11:06:49Z</dcterms:modified>
  <cp:category/>
  <cp:version/>
  <cp:contentType/>
  <cp:contentStatus/>
</cp:coreProperties>
</file>